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AEP\# Data\2026\2026 - 1\To Post\"/>
    </mc:Choice>
  </mc:AlternateContent>
  <xr:revisionPtr revIDLastSave="0" documentId="13_ncr:1_{CA1E88F0-61A6-458F-A1F8-A5406C052A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EP Ohio Switching Statistic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" l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E144" i="1"/>
  <c r="H144" i="1"/>
  <c r="H143" i="1"/>
  <c r="E143" i="1"/>
  <c r="E142" i="1"/>
  <c r="H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E133" i="1"/>
  <c r="H133" i="1"/>
  <c r="H132" i="1"/>
  <c r="E131" i="1"/>
  <c r="E132" i="1"/>
  <c r="H131" i="1"/>
  <c r="H129" i="1"/>
  <c r="H130" i="1"/>
  <c r="E129" i="1"/>
  <c r="E130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E116" i="1"/>
  <c r="H116" i="1"/>
  <c r="E113" i="1"/>
  <c r="H113" i="1"/>
  <c r="H115" i="1"/>
  <c r="E115" i="1"/>
  <c r="H114" i="1"/>
  <c r="E114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E106" i="1" l="1"/>
  <c r="H106" i="1"/>
  <c r="H105" i="1" l="1"/>
  <c r="E105" i="1"/>
  <c r="H104" i="1" l="1"/>
  <c r="E104" i="1"/>
  <c r="H103" i="1" l="1"/>
  <c r="E103" i="1"/>
  <c r="H102" i="1" l="1"/>
  <c r="E102" i="1"/>
  <c r="H101" i="1" l="1"/>
  <c r="E101" i="1"/>
  <c r="H100" i="1" l="1"/>
  <c r="E100" i="1"/>
  <c r="H99" i="1" l="1"/>
  <c r="E99" i="1"/>
  <c r="H98" i="1" l="1"/>
  <c r="E98" i="1"/>
  <c r="H97" i="1"/>
  <c r="E97" i="1"/>
  <c r="H96" i="1" l="1"/>
  <c r="E96" i="1"/>
  <c r="E95" i="1" l="1"/>
  <c r="H95" i="1"/>
  <c r="H94" i="1" l="1"/>
  <c r="E94" i="1"/>
  <c r="H93" i="1" l="1"/>
  <c r="E93" i="1"/>
  <c r="H92" i="1" l="1"/>
  <c r="E92" i="1"/>
  <c r="E91" i="1" l="1"/>
  <c r="H91" i="1"/>
  <c r="H90" i="1" l="1"/>
  <c r="E90" i="1"/>
  <c r="H89" i="1" l="1"/>
  <c r="E89" i="1"/>
  <c r="H88" i="1" l="1"/>
  <c r="E86" i="1"/>
  <c r="E87" i="1"/>
  <c r="E88" i="1"/>
  <c r="H87" i="1" l="1"/>
  <c r="H86" i="1" l="1"/>
  <c r="E85" i="1" l="1"/>
  <c r="H85" i="1"/>
  <c r="E84" i="1" l="1"/>
  <c r="H84" i="1"/>
  <c r="H83" i="1" l="1"/>
  <c r="E83" i="1"/>
  <c r="E82" i="1" l="1"/>
  <c r="H82" i="1"/>
  <c r="H81" i="1" l="1"/>
  <c r="E81" i="1"/>
  <c r="H80" i="1" l="1"/>
  <c r="E80" i="1"/>
  <c r="H79" i="1" l="1"/>
  <c r="E79" i="1"/>
  <c r="H78" i="1" l="1"/>
  <c r="E78" i="1"/>
  <c r="H77" i="1" l="1"/>
  <c r="E77" i="1"/>
  <c r="H76" i="1" l="1"/>
  <c r="E76" i="1"/>
  <c r="H75" i="1" l="1"/>
  <c r="E75" i="1"/>
  <c r="H74" i="1" l="1"/>
  <c r="E74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E71" i="1"/>
  <c r="E72" i="1"/>
  <c r="E73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6" i="1"/>
</calcChain>
</file>

<file path=xl/sharedStrings.xml><?xml version="1.0" encoding="utf-8"?>
<sst xmlns="http://schemas.openxmlformats.org/spreadsheetml/2006/main" count="11" uniqueCount="11">
  <si>
    <t>AEP Ohio Switching Statistics (Customer Counts)</t>
  </si>
  <si>
    <t>YEAR</t>
  </si>
  <si>
    <t>MONTH</t>
  </si>
  <si>
    <t>TOTAL_RES</t>
  </si>
  <si>
    <t>CHOICE_RES</t>
  </si>
  <si>
    <t>CHOICE_RES_PERCENT</t>
  </si>
  <si>
    <t>TOTAL_CI</t>
  </si>
  <si>
    <t>CHOICE_CI</t>
  </si>
  <si>
    <t>CHOICE_CI_PERCENT</t>
  </si>
  <si>
    <t>January 2026 Update</t>
  </si>
  <si>
    <t>Data Updated Through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</si>
</sst>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F0000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006100"/>
      <name val="Times New Roman"/>
      <family val="2"/>
    </font>
    <font>
      <sz val="11"/>
      <color rgb="FF9C0006"/>
      <name val="Times New Roman"/>
      <family val="2"/>
    </font>
    <font>
      <sz val="11"/>
      <color rgb="FF9C5700"/>
      <name val="Times New Roman"/>
      <family val="2"/>
    </font>
    <font>
      <sz val="11"/>
      <color rgb="FF3F3F76"/>
      <name val="Times New Roman"/>
      <family val="2"/>
    </font>
    <font>
      <b/>
      <sz val="11"/>
      <color rgb="FF3F3F3F"/>
      <name val="Times New Roman"/>
      <family val="2"/>
    </font>
    <font>
      <b/>
      <sz val="11"/>
      <color rgb="FFFA7D00"/>
      <name val="Times New Roman"/>
      <family val="2"/>
    </font>
    <font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rgb="FFFF0000"/>
      <name val="Times New Roman"/>
      <family val="2"/>
    </font>
    <font>
      <i/>
      <sz val="11"/>
      <color rgb="FF7F7F7F"/>
      <name val="Times New Roman"/>
      <family val="2"/>
    </font>
    <font>
      <b/>
      <sz val="11"/>
      <color theme="1"/>
      <name val="Times New Roman"/>
      <family val="2"/>
    </font>
    <font>
      <sz val="11"/>
      <color theme="0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20" fillId="0" borderId="0" xfId="0" applyNumberFormat="1" applyFont="1"/>
    <xf numFmtId="0" fontId="20" fillId="0" borderId="0" xfId="0" applyFont="1"/>
    <xf numFmtId="10" fontId="20" fillId="0" borderId="0" xfId="42" applyNumberFormat="1" applyFont="1"/>
    <xf numFmtId="10" fontId="20" fillId="0" borderId="0" xfId="0" applyNumberFormat="1" applyFont="1"/>
    <xf numFmtId="0" fontId="21" fillId="0" borderId="0" xfId="0" applyFont="1" applyAlignment="1">
      <alignment vertical="center"/>
    </xf>
    <xf numFmtId="10" fontId="21" fillId="0" borderId="0" xfId="42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92"/>
  </cellXfs>
  <cellStyles count="112">
    <cellStyle name="20% - Accent1" xfId="19" builtinId="30" customBuiltin="1"/>
    <cellStyle name="20% - Accent1 2" xfId="69" xr:uid="{C7660325-6295-48AC-9615-2B509E580DC0}"/>
    <cellStyle name="20% - Accent1 3" xfId="94" xr:uid="{17F10160-1CAC-457B-B903-C8D057E428A9}"/>
    <cellStyle name="20% - Accent2" xfId="23" builtinId="34" customBuiltin="1"/>
    <cellStyle name="20% - Accent2 2" xfId="73" xr:uid="{4A0B8D16-CC62-4ED3-8D94-4A1D39F45751}"/>
    <cellStyle name="20% - Accent2 3" xfId="97" xr:uid="{1647EBFF-E61E-49B7-8BA8-874457A2CAB8}"/>
    <cellStyle name="20% - Accent3" xfId="27" builtinId="38" customBuiltin="1"/>
    <cellStyle name="20% - Accent3 2" xfId="77" xr:uid="{F5706208-F1AE-4141-AD0E-7C0465A892FF}"/>
    <cellStyle name="20% - Accent3 3" xfId="100" xr:uid="{32FA062F-6319-4C4A-9DC6-08CD4071B853}"/>
    <cellStyle name="20% - Accent4" xfId="31" builtinId="42" customBuiltin="1"/>
    <cellStyle name="20% - Accent4 2" xfId="81" xr:uid="{E1FB8B85-BFC7-4772-9911-EC259DD027B9}"/>
    <cellStyle name="20% - Accent4 3" xfId="103" xr:uid="{081235CF-69BD-4122-9E9F-25E2C5C0A83D}"/>
    <cellStyle name="20% - Accent5" xfId="35" builtinId="46" customBuiltin="1"/>
    <cellStyle name="20% - Accent5 2" xfId="85" xr:uid="{9608BFF5-7E16-4E33-B22F-654A979C931D}"/>
    <cellStyle name="20% - Accent5 3" xfId="106" xr:uid="{CB663FA1-7699-4FC7-9B77-9AA7E6013F3C}"/>
    <cellStyle name="20% - Accent6" xfId="39" builtinId="50" customBuiltin="1"/>
    <cellStyle name="20% - Accent6 2" xfId="89" xr:uid="{CFE0AC68-6E22-4A87-BADB-E4238906F824}"/>
    <cellStyle name="20% - Accent6 3" xfId="109" xr:uid="{39308B44-AABB-437E-9B43-60F2339BCF66}"/>
    <cellStyle name="40% - Accent1" xfId="20" builtinId="31" customBuiltin="1"/>
    <cellStyle name="40% - Accent1 2" xfId="70" xr:uid="{3A918A27-E919-4CD5-8243-D648D8D844AE}"/>
    <cellStyle name="40% - Accent1 3" xfId="95" xr:uid="{2CAF8600-BF05-4B1E-A6A8-DB2BE4436EA1}"/>
    <cellStyle name="40% - Accent2" xfId="24" builtinId="35" customBuiltin="1"/>
    <cellStyle name="40% - Accent2 2" xfId="74" xr:uid="{FD7272D9-0087-4167-9D42-45BBA16BF9C0}"/>
    <cellStyle name="40% - Accent2 3" xfId="98" xr:uid="{E07B91F7-8927-4F43-B4C7-F050BC27EA92}"/>
    <cellStyle name="40% - Accent3" xfId="28" builtinId="39" customBuiltin="1"/>
    <cellStyle name="40% - Accent3 2" xfId="78" xr:uid="{2EAD39FB-7AE1-4F6E-A9A2-A55EFA95421C}"/>
    <cellStyle name="40% - Accent3 3" xfId="101" xr:uid="{35E7AFE6-D802-43B5-917B-976C3EE749A7}"/>
    <cellStyle name="40% - Accent4" xfId="32" builtinId="43" customBuiltin="1"/>
    <cellStyle name="40% - Accent4 2" xfId="82" xr:uid="{7E9874BB-FC5E-4F08-9EEC-F6BA88FC3B30}"/>
    <cellStyle name="40% - Accent4 3" xfId="104" xr:uid="{319BB164-4391-4523-B48C-211D6AF621A9}"/>
    <cellStyle name="40% - Accent5" xfId="36" builtinId="47" customBuiltin="1"/>
    <cellStyle name="40% - Accent5 2" xfId="86" xr:uid="{FA2ACE66-91DB-4B03-A9E5-A62C779B53FD}"/>
    <cellStyle name="40% - Accent5 3" xfId="107" xr:uid="{8BDB5086-E7F2-4AF6-8D42-33530F235D43}"/>
    <cellStyle name="40% - Accent6" xfId="40" builtinId="51" customBuiltin="1"/>
    <cellStyle name="40% - Accent6 2" xfId="90" xr:uid="{6A48D11D-372B-46C2-9E04-AE68C7F3B66F}"/>
    <cellStyle name="40% - Accent6 3" xfId="110" xr:uid="{E929B82B-0CFE-4AA4-A6A8-A397A243318D}"/>
    <cellStyle name="60% - Accent1" xfId="21" builtinId="32" customBuiltin="1"/>
    <cellStyle name="60% - Accent1 2" xfId="45" xr:uid="{46815DE3-C3AF-44BC-A9DB-254AA5EC5E3F}"/>
    <cellStyle name="60% - Accent1 3" xfId="71" xr:uid="{F47310D1-9A17-4C9C-944F-9D57664E3292}"/>
    <cellStyle name="60% - Accent1 4" xfId="96" xr:uid="{9B88227D-5026-49BE-8FFD-A8FDB5F818C0}"/>
    <cellStyle name="60% - Accent2" xfId="25" builtinId="36" customBuiltin="1"/>
    <cellStyle name="60% - Accent2 2" xfId="46" xr:uid="{E0F7717F-2B06-4AD1-8AAE-5DE546470D62}"/>
    <cellStyle name="60% - Accent2 3" xfId="75" xr:uid="{3E6F31E8-8140-4DE3-913D-532430EC9AED}"/>
    <cellStyle name="60% - Accent2 4" xfId="99" xr:uid="{022A02EF-92C4-4B44-8E44-094E3439611E}"/>
    <cellStyle name="60% - Accent3" xfId="29" builtinId="40" customBuiltin="1"/>
    <cellStyle name="60% - Accent3 2" xfId="47" xr:uid="{69CF636D-FDB1-4C80-A5EA-8C963CD40C9C}"/>
    <cellStyle name="60% - Accent3 3" xfId="79" xr:uid="{D57DB201-66E1-495B-9BD7-CEC56143215A}"/>
    <cellStyle name="60% - Accent3 4" xfId="102" xr:uid="{EB1BB1BE-23DB-4805-AEAB-CE3EB58DDF4A}"/>
    <cellStyle name="60% - Accent4" xfId="33" builtinId="44" customBuiltin="1"/>
    <cellStyle name="60% - Accent4 2" xfId="48" xr:uid="{65D25C07-52C2-4962-8334-A71FE3732F28}"/>
    <cellStyle name="60% - Accent4 3" xfId="83" xr:uid="{E9867325-7744-4007-B14E-B46CE05F2DBA}"/>
    <cellStyle name="60% - Accent4 4" xfId="105" xr:uid="{4A7B82E0-5718-44D8-9D2B-B39F0DB12A3C}"/>
    <cellStyle name="60% - Accent5" xfId="37" builtinId="48" customBuiltin="1"/>
    <cellStyle name="60% - Accent5 2" xfId="49" xr:uid="{E0455DAF-3C3F-449B-90CB-9851BF3AC4F2}"/>
    <cellStyle name="60% - Accent5 3" xfId="87" xr:uid="{390B372C-035C-4A47-91FA-A0D66886CC2C}"/>
    <cellStyle name="60% - Accent5 4" xfId="108" xr:uid="{E65CAF8E-A0A8-4B9C-B66B-1886368B048F}"/>
    <cellStyle name="60% - Accent6" xfId="41" builtinId="52" customBuiltin="1"/>
    <cellStyle name="60% - Accent6 2" xfId="50" xr:uid="{88D4351A-3BF5-4C3D-A212-899C9F231899}"/>
    <cellStyle name="60% - Accent6 3" xfId="91" xr:uid="{C2C70798-4D49-4693-8683-6CD04366B561}"/>
    <cellStyle name="60% - Accent6 4" xfId="111" xr:uid="{F149858B-9DAD-468F-B2CD-C0842837832F}"/>
    <cellStyle name="Accent1" xfId="18" builtinId="29" customBuiltin="1"/>
    <cellStyle name="Accent1 2" xfId="68" xr:uid="{AA4CD44D-06A3-4AB9-B83B-4E5E291BDFCB}"/>
    <cellStyle name="Accent2" xfId="22" builtinId="33" customBuiltin="1"/>
    <cellStyle name="Accent2 2" xfId="72" xr:uid="{EC70DA0B-C3C2-4F8D-AC08-D822A5AF9116}"/>
    <cellStyle name="Accent3" xfId="26" builtinId="37" customBuiltin="1"/>
    <cellStyle name="Accent3 2" xfId="76" xr:uid="{0EEBA5B0-5A88-4441-9E79-94C1458F8E43}"/>
    <cellStyle name="Accent4" xfId="30" builtinId="41" customBuiltin="1"/>
    <cellStyle name="Accent4 2" xfId="80" xr:uid="{E169B83F-AE19-4B66-AB2F-FA3864684ABC}"/>
    <cellStyle name="Accent5" xfId="34" builtinId="45" customBuiltin="1"/>
    <cellStyle name="Accent5 2" xfId="84" xr:uid="{B6DB1904-422B-4155-9951-0D23CA16362F}"/>
    <cellStyle name="Accent6" xfId="38" builtinId="49" customBuiltin="1"/>
    <cellStyle name="Accent6 2" xfId="88" xr:uid="{9978D401-6DA8-44C9-9764-EDE52F9A48AB}"/>
    <cellStyle name="Bad" xfId="7" builtinId="27" customBuiltin="1"/>
    <cellStyle name="Bad 2" xfId="57" xr:uid="{FA5AE516-406B-4C6B-A1A3-A3BEA2E6299A}"/>
    <cellStyle name="Calculation" xfId="11" builtinId="22" customBuiltin="1"/>
    <cellStyle name="Calculation 2" xfId="61" xr:uid="{14EE4852-A069-42C1-A398-54EA24BD9A5B}"/>
    <cellStyle name="Check Cell" xfId="13" builtinId="23" customBuiltin="1"/>
    <cellStyle name="Check Cell 2" xfId="63" xr:uid="{06F656DB-5A05-4A98-92EE-4C01185B91DD}"/>
    <cellStyle name="Explanatory Text" xfId="16" builtinId="53" customBuiltin="1"/>
    <cellStyle name="Explanatory Text 2" xfId="66" xr:uid="{135B07A0-ABC1-4C61-9B49-2C856DD82D96}"/>
    <cellStyle name="Good" xfId="6" builtinId="26" customBuiltin="1"/>
    <cellStyle name="Good 2" xfId="56" xr:uid="{C7C74FB9-A5E6-484C-B3B9-C40E254A23E0}"/>
    <cellStyle name="Heading 1" xfId="2" builtinId="16" customBuiltin="1"/>
    <cellStyle name="Heading 1 2" xfId="52" xr:uid="{4EAD98CD-4AEC-4DB0-A6A2-BCDD098A07C7}"/>
    <cellStyle name="Heading 2" xfId="3" builtinId="17" customBuiltin="1"/>
    <cellStyle name="Heading 2 2" xfId="53" xr:uid="{B4F87868-C0F1-4F1D-BFE1-97FCB66D7BF1}"/>
    <cellStyle name="Heading 3" xfId="4" builtinId="18" customBuiltin="1"/>
    <cellStyle name="Heading 3 2" xfId="54" xr:uid="{B935BF47-6C63-45AD-B0E8-F1EE7CC3D24C}"/>
    <cellStyle name="Heading 4" xfId="5" builtinId="19" customBuiltin="1"/>
    <cellStyle name="Heading 4 2" xfId="55" xr:uid="{231C6EDD-47D0-47F0-8325-053E536AD125}"/>
    <cellStyle name="Input" xfId="9" builtinId="20" customBuiltin="1"/>
    <cellStyle name="Input 2" xfId="59" xr:uid="{41E80C83-9494-4A31-B429-B925E225A01F}"/>
    <cellStyle name="Linked Cell" xfId="12" builtinId="24" customBuiltin="1"/>
    <cellStyle name="Linked Cell 2" xfId="62" xr:uid="{AD0FB742-91EE-4787-947D-CA0545309C51}"/>
    <cellStyle name="Neutral" xfId="8" builtinId="28" customBuiltin="1"/>
    <cellStyle name="Neutral 2" xfId="44" xr:uid="{B17F55A0-A9E9-48FC-B1FF-1CD4496FF88D}"/>
    <cellStyle name="Neutral 3" xfId="58" xr:uid="{A17FBF40-2B6F-4FF4-A012-F623CF2F49AF}"/>
    <cellStyle name="Normal" xfId="0" builtinId="0"/>
    <cellStyle name="Normal 2" xfId="51" xr:uid="{D90F6B02-782E-4AB5-B7ED-81BBD417165F}"/>
    <cellStyle name="Normal 3" xfId="92" xr:uid="{8EE39B00-9E57-4B64-8128-8F9E22421834}"/>
    <cellStyle name="Note" xfId="15" builtinId="10" customBuiltin="1"/>
    <cellStyle name="Note 2" xfId="65" xr:uid="{6BD2DA5B-AB8E-47E4-9C1F-5F7E53749ACD}"/>
    <cellStyle name="Note 3" xfId="93" xr:uid="{0E025246-9562-4C7C-9424-DD64105FDAC0}"/>
    <cellStyle name="Output" xfId="10" builtinId="21" customBuiltin="1"/>
    <cellStyle name="Output 2" xfId="60" xr:uid="{5CDAC4B3-8A7C-4255-B608-7AD178C9315E}"/>
    <cellStyle name="Percent" xfId="42" builtinId="5"/>
    <cellStyle name="Title" xfId="1" builtinId="15" customBuiltin="1"/>
    <cellStyle name="Title 2" xfId="43" xr:uid="{07C570B6-A356-45F2-A13B-26E75A6E3E0E}"/>
    <cellStyle name="Total" xfId="17" builtinId="25" customBuiltin="1"/>
    <cellStyle name="Total 2" xfId="67" xr:uid="{3CD1CE77-C330-410B-8D14-8A15534D92CD}"/>
    <cellStyle name="Warning Text" xfId="14" builtinId="11" customBuiltin="1"/>
    <cellStyle name="Warning Text 2" xfId="64" xr:uid="{ABF0E054-0CE3-438A-8620-0DE9DA8F6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7"/>
  <sheetViews>
    <sheetView tabSelected="1" zoomScaleNormal="100" workbookViewId="0">
      <pane ySplit="5" topLeftCell="A132" activePane="bottomLeft" state="frozen"/>
      <selection pane="bottomLeft"/>
    </sheetView>
  </sheetViews>
  <sheetFormatPr defaultColWidth="8.7109375" defaultRowHeight="15" x14ac:dyDescent="0.25"/>
  <cols>
    <col min="1" max="2" width="8.7109375" style="2"/>
    <col min="3" max="4" width="24" style="2" customWidth="1"/>
    <col min="5" max="5" width="24" style="3" customWidth="1"/>
    <col min="6" max="6" width="19.140625" style="2" customWidth="1"/>
    <col min="7" max="7" width="17" style="2" customWidth="1"/>
    <col min="8" max="8" width="20.140625" style="4" bestFit="1" customWidth="1"/>
    <col min="9" max="16384" width="8.7109375" style="2"/>
  </cols>
  <sheetData>
    <row r="1" spans="1:8" x14ac:dyDescent="0.25">
      <c r="A1" s="5" t="s">
        <v>0</v>
      </c>
      <c r="B1" s="1"/>
      <c r="C1" s="1"/>
      <c r="D1" s="1"/>
      <c r="E1" s="5"/>
      <c r="H1" s="2"/>
    </row>
    <row r="2" spans="1:8" x14ac:dyDescent="0.25">
      <c r="A2" s="5" t="s">
        <v>9</v>
      </c>
      <c r="B2" s="1"/>
      <c r="C2" s="1"/>
      <c r="D2" s="1"/>
      <c r="E2" s="5"/>
      <c r="H2" s="2"/>
    </row>
    <row r="3" spans="1:8" x14ac:dyDescent="0.25">
      <c r="A3" s="5" t="s">
        <v>10</v>
      </c>
      <c r="B3" s="1"/>
      <c r="C3" s="1"/>
      <c r="D3" s="1"/>
      <c r="E3" s="5"/>
      <c r="H3" s="2"/>
    </row>
    <row r="4" spans="1:8" x14ac:dyDescent="0.25">
      <c r="A4" s="7"/>
      <c r="B4" s="1"/>
      <c r="C4" s="1"/>
      <c r="D4" s="1"/>
      <c r="E4" s="5"/>
      <c r="H4" s="2"/>
    </row>
    <row r="5" spans="1:8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</row>
    <row r="6" spans="1:8" x14ac:dyDescent="0.25">
      <c r="A6" s="2">
        <v>2013</v>
      </c>
      <c r="B6" s="2">
        <v>1</v>
      </c>
      <c r="C6" s="2">
        <v>1279119</v>
      </c>
      <c r="D6" s="2">
        <v>274375</v>
      </c>
      <c r="E6" s="3">
        <f>D6/C6</f>
        <v>0.21450310721676405</v>
      </c>
      <c r="F6" s="2">
        <v>187317</v>
      </c>
      <c r="G6" s="2">
        <v>62036</v>
      </c>
      <c r="H6" s="3">
        <f>G6/F6</f>
        <v>0.33118190020126309</v>
      </c>
    </row>
    <row r="7" spans="1:8" x14ac:dyDescent="0.25">
      <c r="A7" s="2">
        <v>2013</v>
      </c>
      <c r="B7" s="2">
        <v>2</v>
      </c>
      <c r="C7" s="2">
        <v>1276002</v>
      </c>
      <c r="D7" s="2">
        <v>283299</v>
      </c>
      <c r="E7" s="3">
        <f t="shared" ref="E7:E71" si="0">D7/C7</f>
        <v>0.22202081187960521</v>
      </c>
      <c r="F7" s="2">
        <v>185986</v>
      </c>
      <c r="G7" s="2">
        <v>69469</v>
      </c>
      <c r="H7" s="3">
        <f t="shared" ref="H7:H70" si="1">G7/F7</f>
        <v>0.37351736152183496</v>
      </c>
    </row>
    <row r="8" spans="1:8" x14ac:dyDescent="0.25">
      <c r="A8" s="2">
        <v>2013</v>
      </c>
      <c r="B8" s="2">
        <v>3</v>
      </c>
      <c r="C8" s="2">
        <v>1263533</v>
      </c>
      <c r="D8" s="2">
        <v>282853</v>
      </c>
      <c r="E8" s="3">
        <f t="shared" si="0"/>
        <v>0.22385881492608425</v>
      </c>
      <c r="F8" s="2">
        <v>183076</v>
      </c>
      <c r="G8" s="2">
        <v>70055</v>
      </c>
      <c r="H8" s="3">
        <f t="shared" si="1"/>
        <v>0.38265529069894472</v>
      </c>
    </row>
    <row r="9" spans="1:8" x14ac:dyDescent="0.25">
      <c r="A9" s="2">
        <v>2013</v>
      </c>
      <c r="B9" s="2">
        <v>4</v>
      </c>
      <c r="C9" s="2">
        <v>1277147</v>
      </c>
      <c r="D9" s="2">
        <v>297868</v>
      </c>
      <c r="E9" s="3">
        <f t="shared" si="0"/>
        <v>0.23322922106852226</v>
      </c>
      <c r="F9" s="2">
        <v>186179</v>
      </c>
      <c r="G9" s="2">
        <v>73931</v>
      </c>
      <c r="H9" s="3">
        <f t="shared" si="1"/>
        <v>0.39709634276690714</v>
      </c>
    </row>
    <row r="10" spans="1:8" x14ac:dyDescent="0.25">
      <c r="A10" s="2">
        <v>2013</v>
      </c>
      <c r="B10" s="2">
        <v>5</v>
      </c>
      <c r="C10" s="2">
        <v>1274719</v>
      </c>
      <c r="D10" s="2">
        <v>303010</v>
      </c>
      <c r="E10" s="3">
        <f t="shared" si="0"/>
        <v>0.23770729078330205</v>
      </c>
      <c r="F10" s="2">
        <v>186417</v>
      </c>
      <c r="G10" s="2">
        <v>75989</v>
      </c>
      <c r="H10" s="3">
        <f t="shared" si="1"/>
        <v>0.40762913253619576</v>
      </c>
    </row>
    <row r="11" spans="1:8" x14ac:dyDescent="0.25">
      <c r="A11" s="2">
        <v>2013</v>
      </c>
      <c r="B11" s="2">
        <v>6</v>
      </c>
      <c r="C11" s="2">
        <v>1271516</v>
      </c>
      <c r="D11" s="2">
        <v>306708</v>
      </c>
      <c r="E11" s="3">
        <f t="shared" si="0"/>
        <v>0.2412144243564375</v>
      </c>
      <c r="F11" s="2">
        <v>185280</v>
      </c>
      <c r="G11" s="2">
        <v>76862</v>
      </c>
      <c r="H11" s="3">
        <f t="shared" si="1"/>
        <v>0.41484240069084627</v>
      </c>
    </row>
    <row r="12" spans="1:8" x14ac:dyDescent="0.25">
      <c r="A12" s="2">
        <v>2013</v>
      </c>
      <c r="B12" s="2">
        <v>7</v>
      </c>
      <c r="C12" s="2">
        <v>1271718</v>
      </c>
      <c r="D12" s="2">
        <v>313882</v>
      </c>
      <c r="E12" s="3">
        <f t="shared" si="0"/>
        <v>0.24681729754552503</v>
      </c>
      <c r="F12" s="2">
        <v>187113</v>
      </c>
      <c r="G12" s="2">
        <v>78784</v>
      </c>
      <c r="H12" s="3">
        <f t="shared" si="1"/>
        <v>0.42105038132037859</v>
      </c>
    </row>
    <row r="13" spans="1:8" x14ac:dyDescent="0.25">
      <c r="A13" s="2">
        <v>2013</v>
      </c>
      <c r="B13" s="2">
        <v>8</v>
      </c>
      <c r="C13" s="2">
        <v>1272175</v>
      </c>
      <c r="D13" s="2">
        <v>318905</v>
      </c>
      <c r="E13" s="3">
        <f t="shared" si="0"/>
        <v>0.25067699019395917</v>
      </c>
      <c r="F13" s="2">
        <v>186769</v>
      </c>
      <c r="G13" s="2">
        <v>80356</v>
      </c>
      <c r="H13" s="3">
        <f t="shared" si="1"/>
        <v>0.43024270623069139</v>
      </c>
    </row>
    <row r="14" spans="1:8" x14ac:dyDescent="0.25">
      <c r="A14" s="2">
        <v>2013</v>
      </c>
      <c r="B14" s="2">
        <v>9</v>
      </c>
      <c r="C14" s="2">
        <v>1271930</v>
      </c>
      <c r="D14" s="2">
        <v>326612</v>
      </c>
      <c r="E14" s="3">
        <f t="shared" si="0"/>
        <v>0.25678457147799016</v>
      </c>
      <c r="F14" s="2">
        <v>186443</v>
      </c>
      <c r="G14" s="2">
        <v>81336</v>
      </c>
      <c r="H14" s="3">
        <f t="shared" si="1"/>
        <v>0.43625129396115703</v>
      </c>
    </row>
    <row r="15" spans="1:8" x14ac:dyDescent="0.25">
      <c r="A15" s="2">
        <v>2013</v>
      </c>
      <c r="B15" s="2">
        <v>10</v>
      </c>
      <c r="C15" s="2">
        <v>1274320</v>
      </c>
      <c r="D15" s="2">
        <v>333629</v>
      </c>
      <c r="E15" s="3">
        <f t="shared" si="0"/>
        <v>0.26180943562056624</v>
      </c>
      <c r="F15" s="2">
        <v>186657</v>
      </c>
      <c r="G15" s="2">
        <v>82259</v>
      </c>
      <c r="H15" s="3">
        <f t="shared" si="1"/>
        <v>0.44069603604472374</v>
      </c>
    </row>
    <row r="16" spans="1:8" x14ac:dyDescent="0.25">
      <c r="A16" s="2">
        <v>2013</v>
      </c>
      <c r="B16" s="2">
        <v>11</v>
      </c>
      <c r="C16" s="2">
        <v>1274813</v>
      </c>
      <c r="D16" s="2">
        <v>341266</v>
      </c>
      <c r="E16" s="3">
        <f t="shared" si="0"/>
        <v>0.26769887034412104</v>
      </c>
      <c r="F16" s="2">
        <v>186414</v>
      </c>
      <c r="G16" s="2">
        <v>83090</v>
      </c>
      <c r="H16" s="3">
        <f t="shared" si="1"/>
        <v>0.4457283251257953</v>
      </c>
    </row>
    <row r="17" spans="1:8" x14ac:dyDescent="0.25">
      <c r="A17" s="2">
        <v>2013</v>
      </c>
      <c r="B17" s="2">
        <v>12</v>
      </c>
      <c r="C17" s="2">
        <v>1276238</v>
      </c>
      <c r="D17" s="2">
        <v>347400</v>
      </c>
      <c r="E17" s="3">
        <f t="shared" si="0"/>
        <v>0.27220628127355556</v>
      </c>
      <c r="F17" s="2">
        <v>186226</v>
      </c>
      <c r="G17" s="2">
        <v>83915</v>
      </c>
      <c r="H17" s="3">
        <f t="shared" si="1"/>
        <v>0.45060840054557366</v>
      </c>
    </row>
    <row r="18" spans="1:8" x14ac:dyDescent="0.25">
      <c r="A18" s="2">
        <v>2014</v>
      </c>
      <c r="B18" s="2">
        <v>1</v>
      </c>
      <c r="C18" s="2">
        <v>1279095</v>
      </c>
      <c r="D18" s="2">
        <v>355896</v>
      </c>
      <c r="E18" s="3">
        <f t="shared" si="0"/>
        <v>0.27824047471063523</v>
      </c>
      <c r="F18" s="2">
        <v>186437</v>
      </c>
      <c r="G18" s="2">
        <v>85051</v>
      </c>
      <c r="H18" s="3">
        <f t="shared" si="1"/>
        <v>0.4561916357804513</v>
      </c>
    </row>
    <row r="19" spans="1:8" x14ac:dyDescent="0.25">
      <c r="A19" s="2">
        <v>2014</v>
      </c>
      <c r="B19" s="2">
        <v>2</v>
      </c>
      <c r="C19" s="2">
        <v>1278364</v>
      </c>
      <c r="D19" s="2">
        <v>361518</v>
      </c>
      <c r="E19" s="3">
        <f t="shared" si="0"/>
        <v>0.28279738791142428</v>
      </c>
      <c r="F19" s="2">
        <v>186094</v>
      </c>
      <c r="G19" s="2">
        <v>87113</v>
      </c>
      <c r="H19" s="3">
        <f t="shared" si="1"/>
        <v>0.46811288918503552</v>
      </c>
    </row>
    <row r="20" spans="1:8" x14ac:dyDescent="0.25">
      <c r="A20" s="2">
        <v>2014</v>
      </c>
      <c r="B20" s="2">
        <v>3</v>
      </c>
      <c r="C20" s="2">
        <v>1279950</v>
      </c>
      <c r="D20" s="2">
        <v>363508</v>
      </c>
      <c r="E20" s="3">
        <f t="shared" si="0"/>
        <v>0.28400171881714131</v>
      </c>
      <c r="F20" s="2">
        <v>187010</v>
      </c>
      <c r="G20" s="2">
        <v>88120</v>
      </c>
      <c r="H20" s="3">
        <f t="shared" si="1"/>
        <v>0.47120474840917598</v>
      </c>
    </row>
    <row r="21" spans="1:8" x14ac:dyDescent="0.25">
      <c r="A21" s="2">
        <v>2014</v>
      </c>
      <c r="B21" s="2">
        <v>4</v>
      </c>
      <c r="C21" s="2">
        <v>1278238</v>
      </c>
      <c r="D21" s="2">
        <v>371570</v>
      </c>
      <c r="E21" s="3">
        <f t="shared" si="0"/>
        <v>0.29068921437165851</v>
      </c>
      <c r="F21" s="2">
        <v>186750</v>
      </c>
      <c r="G21" s="2">
        <v>88476</v>
      </c>
      <c r="H21" s="3">
        <f t="shared" si="1"/>
        <v>0.4737670682730924</v>
      </c>
    </row>
    <row r="22" spans="1:8" x14ac:dyDescent="0.25">
      <c r="A22" s="2">
        <v>2014</v>
      </c>
      <c r="B22" s="2">
        <v>5</v>
      </c>
      <c r="C22" s="2">
        <v>1270395</v>
      </c>
      <c r="D22" s="2">
        <v>380327</v>
      </c>
      <c r="E22" s="3">
        <f t="shared" si="0"/>
        <v>0.29937696543201131</v>
      </c>
      <c r="F22" s="2">
        <v>186483</v>
      </c>
      <c r="G22" s="2">
        <v>89443</v>
      </c>
      <c r="H22" s="3">
        <f t="shared" si="1"/>
        <v>0.47963085106953451</v>
      </c>
    </row>
    <row r="23" spans="1:8" x14ac:dyDescent="0.25">
      <c r="A23" s="2">
        <v>2014</v>
      </c>
      <c r="B23" s="2">
        <v>6</v>
      </c>
      <c r="C23" s="2">
        <v>1274881</v>
      </c>
      <c r="D23" s="2">
        <v>383092</v>
      </c>
      <c r="E23" s="3">
        <f t="shared" si="0"/>
        <v>0.30049235967906024</v>
      </c>
      <c r="F23" s="2">
        <v>186950</v>
      </c>
      <c r="G23" s="2">
        <v>90326</v>
      </c>
      <c r="H23" s="3">
        <f t="shared" si="1"/>
        <v>0.48315592404386198</v>
      </c>
    </row>
    <row r="24" spans="1:8" x14ac:dyDescent="0.25">
      <c r="A24" s="2">
        <v>2014</v>
      </c>
      <c r="B24" s="2">
        <v>7</v>
      </c>
      <c r="C24" s="2">
        <v>1274385</v>
      </c>
      <c r="D24" s="2">
        <v>386403</v>
      </c>
      <c r="E24" s="3">
        <f t="shared" si="0"/>
        <v>0.30320742946597773</v>
      </c>
      <c r="F24" s="2">
        <v>186921</v>
      </c>
      <c r="G24" s="2">
        <v>91710</v>
      </c>
      <c r="H24" s="3">
        <f t="shared" si="1"/>
        <v>0.49063508113053106</v>
      </c>
    </row>
    <row r="25" spans="1:8" x14ac:dyDescent="0.25">
      <c r="A25" s="2">
        <v>2014</v>
      </c>
      <c r="B25" s="2">
        <v>8</v>
      </c>
      <c r="C25" s="2">
        <v>1273607</v>
      </c>
      <c r="D25" s="2">
        <v>388353</v>
      </c>
      <c r="E25" s="3">
        <f t="shared" si="0"/>
        <v>0.30492373236013937</v>
      </c>
      <c r="F25" s="2">
        <v>186629</v>
      </c>
      <c r="G25" s="2">
        <v>92128</v>
      </c>
      <c r="H25" s="3">
        <f t="shared" si="1"/>
        <v>0.49364246714069088</v>
      </c>
    </row>
    <row r="26" spans="1:8" x14ac:dyDescent="0.25">
      <c r="A26" s="2">
        <v>2014</v>
      </c>
      <c r="B26" s="2">
        <v>9</v>
      </c>
      <c r="C26" s="2">
        <v>1274177</v>
      </c>
      <c r="D26" s="2">
        <v>389130</v>
      </c>
      <c r="E26" s="3">
        <f t="shared" si="0"/>
        <v>0.30539713085387665</v>
      </c>
      <c r="F26" s="2">
        <v>186792</v>
      </c>
      <c r="G26" s="2">
        <v>92274</v>
      </c>
      <c r="H26" s="3">
        <f t="shared" si="1"/>
        <v>0.49399331877168184</v>
      </c>
    </row>
    <row r="27" spans="1:8" x14ac:dyDescent="0.25">
      <c r="A27" s="2">
        <v>2014</v>
      </c>
      <c r="B27" s="2">
        <v>10</v>
      </c>
      <c r="C27" s="2">
        <v>1275306</v>
      </c>
      <c r="D27" s="2">
        <v>388284</v>
      </c>
      <c r="E27" s="3">
        <f t="shared" si="0"/>
        <v>0.30446339937238592</v>
      </c>
      <c r="F27" s="2">
        <v>186886</v>
      </c>
      <c r="G27" s="2">
        <v>92303</v>
      </c>
      <c r="H27" s="3">
        <f t="shared" si="1"/>
        <v>0.49390002461393578</v>
      </c>
    </row>
    <row r="28" spans="1:8" x14ac:dyDescent="0.25">
      <c r="A28" s="2">
        <v>2014</v>
      </c>
      <c r="B28" s="2">
        <v>11</v>
      </c>
      <c r="C28" s="2">
        <v>1275828</v>
      </c>
      <c r="D28" s="2">
        <v>389941</v>
      </c>
      <c r="E28" s="3">
        <f t="shared" si="0"/>
        <v>0.30563759378223398</v>
      </c>
      <c r="F28" s="2">
        <v>186267</v>
      </c>
      <c r="G28" s="2">
        <v>92609</v>
      </c>
      <c r="H28" s="3">
        <f t="shared" si="1"/>
        <v>0.49718414963466423</v>
      </c>
    </row>
    <row r="29" spans="1:8" x14ac:dyDescent="0.25">
      <c r="A29" s="2">
        <v>2014</v>
      </c>
      <c r="B29" s="2">
        <v>12</v>
      </c>
      <c r="C29" s="2">
        <v>1278023</v>
      </c>
      <c r="D29" s="2">
        <v>390354</v>
      </c>
      <c r="E29" s="3">
        <f t="shared" si="0"/>
        <v>0.3054358176652533</v>
      </c>
      <c r="F29" s="2">
        <v>186399</v>
      </c>
      <c r="G29" s="2">
        <v>92584</v>
      </c>
      <c r="H29" s="3">
        <f t="shared" si="1"/>
        <v>0.49669794365849601</v>
      </c>
    </row>
    <row r="30" spans="1:8" x14ac:dyDescent="0.25">
      <c r="A30" s="2">
        <v>2015</v>
      </c>
      <c r="B30" s="2">
        <v>1</v>
      </c>
      <c r="C30" s="2">
        <v>1280277</v>
      </c>
      <c r="D30" s="2">
        <v>386003</v>
      </c>
      <c r="E30" s="3">
        <f t="shared" si="0"/>
        <v>0.30149959735276038</v>
      </c>
      <c r="F30" s="2">
        <v>186536</v>
      </c>
      <c r="G30" s="2">
        <v>92018</v>
      </c>
      <c r="H30" s="3">
        <f t="shared" si="1"/>
        <v>0.49329888064502292</v>
      </c>
    </row>
    <row r="31" spans="1:8" x14ac:dyDescent="0.25">
      <c r="A31" s="2">
        <v>2015</v>
      </c>
      <c r="B31" s="2">
        <v>2</v>
      </c>
      <c r="C31" s="2">
        <v>1269959</v>
      </c>
      <c r="D31" s="2">
        <v>383956</v>
      </c>
      <c r="E31" s="3">
        <f t="shared" si="0"/>
        <v>0.30233731955126109</v>
      </c>
      <c r="F31" s="2">
        <v>184225</v>
      </c>
      <c r="G31" s="2">
        <v>91461</v>
      </c>
      <c r="H31" s="3">
        <f t="shared" si="1"/>
        <v>0.49646356357714749</v>
      </c>
    </row>
    <row r="32" spans="1:8" x14ac:dyDescent="0.25">
      <c r="A32" s="2">
        <v>2015</v>
      </c>
      <c r="B32" s="2">
        <v>3</v>
      </c>
      <c r="C32" s="2">
        <v>1289210</v>
      </c>
      <c r="D32" s="2">
        <v>400782</v>
      </c>
      <c r="E32" s="3">
        <f t="shared" si="0"/>
        <v>0.3108741011937543</v>
      </c>
      <c r="F32" s="2">
        <v>188191</v>
      </c>
      <c r="G32" s="2">
        <v>94402</v>
      </c>
      <c r="H32" s="3">
        <f t="shared" si="1"/>
        <v>0.50162866449511401</v>
      </c>
    </row>
    <row r="33" spans="1:8" x14ac:dyDescent="0.25">
      <c r="A33" s="2">
        <v>2015</v>
      </c>
      <c r="B33" s="2">
        <v>4</v>
      </c>
      <c r="C33" s="2">
        <v>1278119</v>
      </c>
      <c r="D33" s="2">
        <v>418319</v>
      </c>
      <c r="E33" s="3">
        <f t="shared" si="0"/>
        <v>0.32729268557935531</v>
      </c>
      <c r="F33" s="2">
        <v>186190</v>
      </c>
      <c r="G33" s="2">
        <v>95243</v>
      </c>
      <c r="H33" s="3">
        <f t="shared" si="1"/>
        <v>0.51153660239540255</v>
      </c>
    </row>
    <row r="34" spans="1:8" x14ac:dyDescent="0.25">
      <c r="A34" s="2">
        <v>2015</v>
      </c>
      <c r="B34" s="2">
        <v>5</v>
      </c>
      <c r="C34" s="2">
        <v>1266014</v>
      </c>
      <c r="D34" s="2">
        <v>414860</v>
      </c>
      <c r="E34" s="3">
        <f t="shared" si="0"/>
        <v>0.32768989916383229</v>
      </c>
      <c r="F34" s="2">
        <v>184387</v>
      </c>
      <c r="G34" s="2">
        <v>94432</v>
      </c>
      <c r="H34" s="3">
        <f t="shared" si="1"/>
        <v>0.51214022680557736</v>
      </c>
    </row>
    <row r="35" spans="1:8" x14ac:dyDescent="0.25">
      <c r="A35" s="2">
        <v>2015</v>
      </c>
      <c r="B35" s="2">
        <v>6</v>
      </c>
      <c r="C35" s="2">
        <v>1285769</v>
      </c>
      <c r="D35" s="2">
        <v>415901</v>
      </c>
      <c r="E35" s="3">
        <f t="shared" si="0"/>
        <v>0.32346479033170034</v>
      </c>
      <c r="F35" s="2">
        <v>188837</v>
      </c>
      <c r="G35" s="2">
        <v>96296</v>
      </c>
      <c r="H35" s="3">
        <f t="shared" si="1"/>
        <v>0.50994243712831699</v>
      </c>
    </row>
    <row r="36" spans="1:8" x14ac:dyDescent="0.25">
      <c r="A36" s="2">
        <v>2015</v>
      </c>
      <c r="B36" s="2">
        <v>7</v>
      </c>
      <c r="C36" s="2">
        <v>1273850</v>
      </c>
      <c r="D36" s="2">
        <v>413765</v>
      </c>
      <c r="E36" s="3">
        <f t="shared" si="0"/>
        <v>0.32481453860344622</v>
      </c>
      <c r="F36" s="2">
        <v>186704</v>
      </c>
      <c r="G36" s="2">
        <v>95527</v>
      </c>
      <c r="H36" s="3">
        <f t="shared" si="1"/>
        <v>0.51164945582312105</v>
      </c>
    </row>
    <row r="37" spans="1:8" x14ac:dyDescent="0.25">
      <c r="A37" s="2">
        <v>2015</v>
      </c>
      <c r="B37" s="2">
        <v>8</v>
      </c>
      <c r="C37" s="2">
        <v>1273545</v>
      </c>
      <c r="D37" s="2">
        <v>425028</v>
      </c>
      <c r="E37" s="3">
        <f t="shared" si="0"/>
        <v>0.33373614595479545</v>
      </c>
      <c r="F37" s="2">
        <v>186839</v>
      </c>
      <c r="G37" s="2">
        <v>97743</v>
      </c>
      <c r="H37" s="3">
        <f t="shared" si="1"/>
        <v>0.52314024373926216</v>
      </c>
    </row>
    <row r="38" spans="1:8" x14ac:dyDescent="0.25">
      <c r="A38" s="2">
        <v>2015</v>
      </c>
      <c r="B38" s="2">
        <v>9</v>
      </c>
      <c r="C38" s="2">
        <v>1275074</v>
      </c>
      <c r="D38" s="2">
        <v>425941</v>
      </c>
      <c r="E38" s="3">
        <f t="shared" si="0"/>
        <v>0.33405198443384465</v>
      </c>
      <c r="F38" s="2">
        <v>187030</v>
      </c>
      <c r="G38" s="2">
        <v>98078</v>
      </c>
      <c r="H38" s="3">
        <f t="shared" si="1"/>
        <v>0.52439715553654498</v>
      </c>
    </row>
    <row r="39" spans="1:8" x14ac:dyDescent="0.25">
      <c r="A39" s="2">
        <v>2015</v>
      </c>
      <c r="B39" s="2">
        <v>10</v>
      </c>
      <c r="C39" s="2">
        <v>1272875</v>
      </c>
      <c r="D39" s="2">
        <v>416312</v>
      </c>
      <c r="E39" s="3">
        <f t="shared" si="0"/>
        <v>0.327064322891093</v>
      </c>
      <c r="F39" s="2">
        <v>186690</v>
      </c>
      <c r="G39" s="2">
        <v>97789</v>
      </c>
      <c r="H39" s="3">
        <f t="shared" si="1"/>
        <v>0.52380416733622581</v>
      </c>
    </row>
    <row r="40" spans="1:8" x14ac:dyDescent="0.25">
      <c r="A40" s="2">
        <v>2015</v>
      </c>
      <c r="B40" s="2">
        <v>11</v>
      </c>
      <c r="C40" s="2">
        <v>1272024</v>
      </c>
      <c r="D40" s="2">
        <v>416344</v>
      </c>
      <c r="E40" s="3">
        <f t="shared" si="0"/>
        <v>0.32730828978069598</v>
      </c>
      <c r="F40" s="2">
        <v>185360</v>
      </c>
      <c r="G40" s="2">
        <v>96951</v>
      </c>
      <c r="H40" s="3">
        <f t="shared" si="1"/>
        <v>0.52304164868364267</v>
      </c>
    </row>
    <row r="41" spans="1:8" x14ac:dyDescent="0.25">
      <c r="A41" s="2">
        <v>2015</v>
      </c>
      <c r="B41" s="2">
        <v>12</v>
      </c>
      <c r="C41" s="2">
        <v>1279681</v>
      </c>
      <c r="D41" s="2">
        <v>419316</v>
      </c>
      <c r="E41" s="3">
        <f t="shared" si="0"/>
        <v>0.32767228707779517</v>
      </c>
      <c r="F41" s="2">
        <v>186669</v>
      </c>
      <c r="G41" s="2">
        <v>97409</v>
      </c>
      <c r="H41" s="3">
        <f t="shared" si="1"/>
        <v>0.521827405728857</v>
      </c>
    </row>
    <row r="42" spans="1:8" x14ac:dyDescent="0.25">
      <c r="A42" s="2">
        <v>2016</v>
      </c>
      <c r="B42" s="2">
        <v>1</v>
      </c>
      <c r="C42" s="2">
        <v>1271036</v>
      </c>
      <c r="D42" s="2">
        <v>418833</v>
      </c>
      <c r="E42" s="3">
        <f t="shared" si="0"/>
        <v>0.3295209577069414</v>
      </c>
      <c r="F42" s="2">
        <v>185274</v>
      </c>
      <c r="G42" s="2">
        <v>96800</v>
      </c>
      <c r="H42" s="3">
        <f t="shared" si="1"/>
        <v>0.52246942366441051</v>
      </c>
    </row>
    <row r="43" spans="1:8" x14ac:dyDescent="0.25">
      <c r="A43" s="2">
        <v>2016</v>
      </c>
      <c r="B43" s="2">
        <v>2</v>
      </c>
      <c r="C43" s="2">
        <v>1277256</v>
      </c>
      <c r="D43" s="2">
        <v>417867</v>
      </c>
      <c r="E43" s="3">
        <f t="shared" si="0"/>
        <v>0.32715994287754374</v>
      </c>
      <c r="F43" s="2">
        <v>187136</v>
      </c>
      <c r="G43" s="2">
        <v>97696</v>
      </c>
      <c r="H43" s="3">
        <f t="shared" si="1"/>
        <v>0.5220588235294118</v>
      </c>
    </row>
    <row r="44" spans="1:8" x14ac:dyDescent="0.25">
      <c r="A44" s="2">
        <v>2016</v>
      </c>
      <c r="B44" s="2">
        <v>3</v>
      </c>
      <c r="C44" s="2">
        <v>1290922</v>
      </c>
      <c r="D44" s="2">
        <v>419493</v>
      </c>
      <c r="E44" s="3">
        <f t="shared" si="0"/>
        <v>0.32495611663601676</v>
      </c>
      <c r="F44" s="2">
        <v>190011</v>
      </c>
      <c r="G44" s="2">
        <v>98950</v>
      </c>
      <c r="H44" s="3">
        <f t="shared" si="1"/>
        <v>0.52075932446016282</v>
      </c>
    </row>
    <row r="45" spans="1:8" x14ac:dyDescent="0.25">
      <c r="A45" s="2">
        <v>2016</v>
      </c>
      <c r="B45" s="2">
        <v>4</v>
      </c>
      <c r="C45" s="2">
        <v>1278519</v>
      </c>
      <c r="D45" s="2">
        <v>414068</v>
      </c>
      <c r="E45" s="3">
        <f t="shared" si="0"/>
        <v>0.32386534732765021</v>
      </c>
      <c r="F45" s="2">
        <v>186728</v>
      </c>
      <c r="G45" s="2">
        <v>97180</v>
      </c>
      <c r="H45" s="3">
        <f t="shared" si="1"/>
        <v>0.52043614241035085</v>
      </c>
    </row>
    <row r="46" spans="1:8" x14ac:dyDescent="0.25">
      <c r="A46" s="2">
        <v>2016</v>
      </c>
      <c r="B46" s="2">
        <v>5</v>
      </c>
      <c r="C46" s="2">
        <v>1276302</v>
      </c>
      <c r="D46" s="2">
        <v>409965</v>
      </c>
      <c r="E46" s="3">
        <f t="shared" si="0"/>
        <v>0.32121316114838022</v>
      </c>
      <c r="F46" s="2">
        <v>187827</v>
      </c>
      <c r="G46" s="2">
        <v>97791</v>
      </c>
      <c r="H46" s="3">
        <f t="shared" si="1"/>
        <v>0.52064399686945961</v>
      </c>
    </row>
    <row r="47" spans="1:8" x14ac:dyDescent="0.25">
      <c r="A47" s="2">
        <v>2016</v>
      </c>
      <c r="B47" s="2">
        <v>6</v>
      </c>
      <c r="C47" s="2">
        <v>1277296</v>
      </c>
      <c r="D47" s="2">
        <v>410614</v>
      </c>
      <c r="E47" s="3">
        <f t="shared" si="0"/>
        <v>0.32147129561198029</v>
      </c>
      <c r="F47" s="2">
        <v>188573</v>
      </c>
      <c r="G47" s="2">
        <v>98509</v>
      </c>
      <c r="H47" s="3">
        <f t="shared" si="1"/>
        <v>0.5223918588557217</v>
      </c>
    </row>
    <row r="48" spans="1:8" x14ac:dyDescent="0.25">
      <c r="A48" s="2">
        <v>2016</v>
      </c>
      <c r="B48" s="2">
        <v>7</v>
      </c>
      <c r="C48" s="2">
        <v>1272615</v>
      </c>
      <c r="D48" s="2">
        <v>410451</v>
      </c>
      <c r="E48" s="3">
        <f t="shared" si="0"/>
        <v>0.32252566565693475</v>
      </c>
      <c r="F48" s="2">
        <v>186474</v>
      </c>
      <c r="G48" s="2">
        <v>97957</v>
      </c>
      <c r="H48" s="3">
        <f t="shared" si="1"/>
        <v>0.52531183972028272</v>
      </c>
    </row>
    <row r="49" spans="1:8" x14ac:dyDescent="0.25">
      <c r="A49" s="2">
        <v>2016</v>
      </c>
      <c r="B49" s="2">
        <v>8</v>
      </c>
      <c r="C49" s="2">
        <v>1279990</v>
      </c>
      <c r="D49" s="2">
        <v>414566</v>
      </c>
      <c r="E49" s="3">
        <f t="shared" si="0"/>
        <v>0.32388221782982679</v>
      </c>
      <c r="F49" s="2">
        <v>190151</v>
      </c>
      <c r="G49" s="2">
        <v>101084</v>
      </c>
      <c r="H49" s="3">
        <f t="shared" si="1"/>
        <v>0.53159857166146907</v>
      </c>
    </row>
    <row r="50" spans="1:8" x14ac:dyDescent="0.25">
      <c r="A50" s="2">
        <v>2016</v>
      </c>
      <c r="B50" s="2">
        <v>9</v>
      </c>
      <c r="C50" s="2">
        <v>1278290</v>
      </c>
      <c r="D50" s="2">
        <v>412107</v>
      </c>
      <c r="E50" s="3">
        <f t="shared" si="0"/>
        <v>0.32238928568634662</v>
      </c>
      <c r="F50" s="2">
        <v>187480</v>
      </c>
      <c r="G50" s="2">
        <v>100129</v>
      </c>
      <c r="H50" s="3">
        <f t="shared" si="1"/>
        <v>0.53407830168551307</v>
      </c>
    </row>
    <row r="51" spans="1:8" x14ac:dyDescent="0.25">
      <c r="A51" s="2">
        <v>2016</v>
      </c>
      <c r="B51" s="2">
        <v>10</v>
      </c>
      <c r="C51" s="2">
        <v>1278022</v>
      </c>
      <c r="D51" s="2">
        <v>409388</v>
      </c>
      <c r="E51" s="3">
        <f t="shared" si="0"/>
        <v>0.32032938400121436</v>
      </c>
      <c r="F51" s="2">
        <v>189113</v>
      </c>
      <c r="G51" s="2">
        <v>99857</v>
      </c>
      <c r="H51" s="3">
        <f t="shared" si="1"/>
        <v>0.52802821593438842</v>
      </c>
    </row>
    <row r="52" spans="1:8" x14ac:dyDescent="0.25">
      <c r="A52" s="2">
        <v>2016</v>
      </c>
      <c r="B52" s="2">
        <v>11</v>
      </c>
      <c r="C52" s="2">
        <v>1279717</v>
      </c>
      <c r="D52" s="2">
        <v>408799</v>
      </c>
      <c r="E52" s="3">
        <f t="shared" si="0"/>
        <v>0.31944484600892231</v>
      </c>
      <c r="F52" s="2">
        <v>188342</v>
      </c>
      <c r="G52" s="2">
        <v>99721</v>
      </c>
      <c r="H52" s="3">
        <f t="shared" si="1"/>
        <v>0.52946767051427723</v>
      </c>
    </row>
    <row r="53" spans="1:8" x14ac:dyDescent="0.25">
      <c r="A53" s="2">
        <v>2016</v>
      </c>
      <c r="B53" s="2">
        <v>12</v>
      </c>
      <c r="C53" s="2">
        <v>1282057</v>
      </c>
      <c r="D53" s="2">
        <v>409694</v>
      </c>
      <c r="E53" s="3">
        <f t="shared" si="0"/>
        <v>0.31955989476286933</v>
      </c>
      <c r="F53" s="2">
        <v>188726</v>
      </c>
      <c r="G53" s="2">
        <v>99900</v>
      </c>
      <c r="H53" s="3">
        <f t="shared" si="1"/>
        <v>0.52933882983796621</v>
      </c>
    </row>
    <row r="54" spans="1:8" x14ac:dyDescent="0.25">
      <c r="A54" s="2">
        <v>2017</v>
      </c>
      <c r="B54" s="2">
        <v>1</v>
      </c>
      <c r="C54" s="2">
        <v>1283961</v>
      </c>
      <c r="D54" s="2">
        <v>411499</v>
      </c>
      <c r="E54" s="3">
        <f t="shared" si="0"/>
        <v>0.32049182179209496</v>
      </c>
      <c r="F54" s="2">
        <v>187972</v>
      </c>
      <c r="G54" s="2">
        <v>99542</v>
      </c>
      <c r="H54" s="3">
        <f t="shared" si="1"/>
        <v>0.52955759368416577</v>
      </c>
    </row>
    <row r="55" spans="1:8" x14ac:dyDescent="0.25">
      <c r="A55" s="2">
        <v>2017</v>
      </c>
      <c r="B55" s="2">
        <v>2</v>
      </c>
      <c r="C55" s="2">
        <v>1279129</v>
      </c>
      <c r="D55" s="2">
        <v>413484</v>
      </c>
      <c r="E55" s="3">
        <f t="shared" si="0"/>
        <v>0.32325433947631554</v>
      </c>
      <c r="F55" s="2">
        <v>187322</v>
      </c>
      <c r="G55" s="2">
        <v>99394</v>
      </c>
      <c r="H55" s="3">
        <f t="shared" si="1"/>
        <v>0.53060505439830874</v>
      </c>
    </row>
    <row r="56" spans="1:8" x14ac:dyDescent="0.25">
      <c r="A56" s="2">
        <v>2017</v>
      </c>
      <c r="B56" s="2">
        <v>3</v>
      </c>
      <c r="C56" s="2">
        <v>1292554</v>
      </c>
      <c r="D56" s="2">
        <v>421114</v>
      </c>
      <c r="E56" s="3">
        <f t="shared" si="0"/>
        <v>0.32579992789469531</v>
      </c>
      <c r="F56" s="2">
        <v>190433</v>
      </c>
      <c r="G56" s="2">
        <v>101301</v>
      </c>
      <c r="H56" s="3">
        <f t="shared" si="1"/>
        <v>0.53195086985974072</v>
      </c>
    </row>
    <row r="57" spans="1:8" x14ac:dyDescent="0.25">
      <c r="A57" s="2">
        <v>2017</v>
      </c>
      <c r="B57" s="2">
        <v>4</v>
      </c>
      <c r="C57" s="2">
        <v>1284167</v>
      </c>
      <c r="D57" s="2">
        <v>414646</v>
      </c>
      <c r="E57" s="3">
        <f t="shared" si="0"/>
        <v>0.32289102585567142</v>
      </c>
      <c r="F57" s="2">
        <v>188268</v>
      </c>
      <c r="G57" s="2">
        <v>99871</v>
      </c>
      <c r="H57" s="3">
        <f t="shared" si="1"/>
        <v>0.53047251790001482</v>
      </c>
    </row>
    <row r="58" spans="1:8" x14ac:dyDescent="0.25">
      <c r="A58" s="2">
        <v>2017</v>
      </c>
      <c r="B58" s="2">
        <v>5</v>
      </c>
      <c r="C58" s="2">
        <v>1284712</v>
      </c>
      <c r="D58" s="2">
        <v>419178</v>
      </c>
      <c r="E58" s="3">
        <f t="shared" si="0"/>
        <v>0.32628168803591778</v>
      </c>
      <c r="F58" s="2">
        <v>190416</v>
      </c>
      <c r="G58" s="2">
        <v>100670</v>
      </c>
      <c r="H58" s="3">
        <f t="shared" si="1"/>
        <v>0.5286845643223258</v>
      </c>
    </row>
    <row r="59" spans="1:8" x14ac:dyDescent="0.25">
      <c r="A59" s="2">
        <v>2017</v>
      </c>
      <c r="B59" s="2">
        <v>6</v>
      </c>
      <c r="C59" s="2">
        <v>1282293</v>
      </c>
      <c r="D59" s="2">
        <v>422713</v>
      </c>
      <c r="E59" s="3">
        <f t="shared" si="0"/>
        <v>0.32965398703728399</v>
      </c>
      <c r="F59" s="2">
        <v>189140</v>
      </c>
      <c r="G59" s="2">
        <v>100464</v>
      </c>
      <c r="H59" s="3">
        <f t="shared" si="1"/>
        <v>0.53116210214655812</v>
      </c>
    </row>
    <row r="60" spans="1:8" x14ac:dyDescent="0.25">
      <c r="A60" s="2">
        <v>2017</v>
      </c>
      <c r="B60" s="2">
        <v>7</v>
      </c>
      <c r="C60" s="2">
        <v>1283838</v>
      </c>
      <c r="D60" s="2">
        <v>423619</v>
      </c>
      <c r="E60" s="3">
        <f t="shared" si="0"/>
        <v>0.32996297040592348</v>
      </c>
      <c r="F60" s="2">
        <v>189033</v>
      </c>
      <c r="G60" s="2">
        <v>100441</v>
      </c>
      <c r="H60" s="3">
        <f t="shared" si="1"/>
        <v>0.531341088592997</v>
      </c>
    </row>
    <row r="61" spans="1:8" x14ac:dyDescent="0.25">
      <c r="A61" s="2">
        <v>2017</v>
      </c>
      <c r="B61" s="2">
        <v>8</v>
      </c>
      <c r="C61" s="2">
        <v>1279572</v>
      </c>
      <c r="D61" s="2">
        <v>424836</v>
      </c>
      <c r="E61" s="3">
        <f t="shared" si="0"/>
        <v>0.33201414222880776</v>
      </c>
      <c r="F61" s="2">
        <v>189418</v>
      </c>
      <c r="G61" s="2">
        <v>101109</v>
      </c>
      <c r="H61" s="3">
        <f t="shared" si="1"/>
        <v>0.53378770760962524</v>
      </c>
    </row>
    <row r="62" spans="1:8" x14ac:dyDescent="0.25">
      <c r="A62" s="2">
        <v>2017</v>
      </c>
      <c r="B62" s="2">
        <v>9</v>
      </c>
      <c r="C62" s="2">
        <v>1257122</v>
      </c>
      <c r="D62" s="2">
        <v>422705</v>
      </c>
      <c r="E62" s="3">
        <f t="shared" si="0"/>
        <v>0.33624819229955405</v>
      </c>
      <c r="F62" s="2">
        <v>186064</v>
      </c>
      <c r="G62" s="2">
        <v>100032</v>
      </c>
      <c r="H62" s="3">
        <f t="shared" si="1"/>
        <v>0.53762146358242324</v>
      </c>
    </row>
    <row r="63" spans="1:8" x14ac:dyDescent="0.25">
      <c r="A63" s="2">
        <v>2017</v>
      </c>
      <c r="B63" s="2">
        <v>10</v>
      </c>
      <c r="C63" s="2">
        <v>1287927</v>
      </c>
      <c r="D63" s="2">
        <v>433038</v>
      </c>
      <c r="E63" s="3">
        <f t="shared" si="0"/>
        <v>0.33622868376856763</v>
      </c>
      <c r="F63" s="2">
        <v>189758</v>
      </c>
      <c r="G63" s="2">
        <v>102633</v>
      </c>
      <c r="H63" s="3">
        <f t="shared" si="1"/>
        <v>0.5408625723289664</v>
      </c>
    </row>
    <row r="64" spans="1:8" x14ac:dyDescent="0.25">
      <c r="A64" s="2">
        <v>2017</v>
      </c>
      <c r="B64" s="2">
        <v>11</v>
      </c>
      <c r="C64" s="2">
        <v>1289592</v>
      </c>
      <c r="D64" s="2">
        <v>432369</v>
      </c>
      <c r="E64" s="3">
        <f t="shared" si="0"/>
        <v>0.33527580816258168</v>
      </c>
      <c r="F64" s="2">
        <v>190382</v>
      </c>
      <c r="G64" s="2">
        <v>102892</v>
      </c>
      <c r="H64" s="3">
        <f t="shared" si="1"/>
        <v>0.5404502526499354</v>
      </c>
    </row>
    <row r="65" spans="1:8" x14ac:dyDescent="0.25">
      <c r="A65" s="2">
        <v>2017</v>
      </c>
      <c r="B65" s="2">
        <v>12</v>
      </c>
      <c r="C65" s="2">
        <v>1285874</v>
      </c>
      <c r="D65" s="2">
        <v>430256</v>
      </c>
      <c r="E65" s="3">
        <f t="shared" si="0"/>
        <v>0.3346019905527291</v>
      </c>
      <c r="F65" s="2">
        <v>189384</v>
      </c>
      <c r="G65" s="2">
        <v>102443</v>
      </c>
      <c r="H65" s="3">
        <f t="shared" si="1"/>
        <v>0.54092742787141468</v>
      </c>
    </row>
    <row r="66" spans="1:8" x14ac:dyDescent="0.25">
      <c r="A66" s="2">
        <v>2018</v>
      </c>
      <c r="B66" s="2">
        <v>1</v>
      </c>
      <c r="C66" s="2">
        <v>1298294</v>
      </c>
      <c r="D66" s="2">
        <v>438702</v>
      </c>
      <c r="E66" s="3">
        <f t="shared" si="0"/>
        <v>0.33790651424099627</v>
      </c>
      <c r="F66" s="2">
        <v>191077</v>
      </c>
      <c r="G66" s="2">
        <v>103817</v>
      </c>
      <c r="H66" s="3">
        <f t="shared" si="1"/>
        <v>0.54332546564997353</v>
      </c>
    </row>
    <row r="67" spans="1:8" x14ac:dyDescent="0.25">
      <c r="A67" s="2">
        <v>2018</v>
      </c>
      <c r="B67" s="2">
        <v>2</v>
      </c>
      <c r="C67" s="2">
        <v>1291538</v>
      </c>
      <c r="D67" s="2">
        <v>434605</v>
      </c>
      <c r="E67" s="3">
        <f t="shared" si="0"/>
        <v>0.33650190702867433</v>
      </c>
      <c r="F67" s="2">
        <v>189630</v>
      </c>
      <c r="G67" s="2">
        <v>103053</v>
      </c>
      <c r="H67" s="3">
        <f t="shared" si="1"/>
        <v>0.54344249327638028</v>
      </c>
    </row>
    <row r="68" spans="1:8" x14ac:dyDescent="0.25">
      <c r="A68" s="2">
        <v>2018</v>
      </c>
      <c r="B68" s="2">
        <v>3</v>
      </c>
      <c r="C68" s="2">
        <v>1294240</v>
      </c>
      <c r="D68" s="2">
        <v>431881</v>
      </c>
      <c r="E68" s="3">
        <f t="shared" si="0"/>
        <v>0.33369467795772034</v>
      </c>
      <c r="F68" s="2">
        <v>190148</v>
      </c>
      <c r="G68" s="2">
        <v>102990</v>
      </c>
      <c r="H68" s="3">
        <f t="shared" si="1"/>
        <v>0.54163072974735471</v>
      </c>
    </row>
    <row r="69" spans="1:8" x14ac:dyDescent="0.25">
      <c r="A69" s="2">
        <v>2018</v>
      </c>
      <c r="B69" s="2">
        <v>4</v>
      </c>
      <c r="C69" s="2">
        <v>1293195</v>
      </c>
      <c r="D69" s="2">
        <v>443532</v>
      </c>
      <c r="E69" s="3">
        <f t="shared" si="0"/>
        <v>0.34297379745514017</v>
      </c>
      <c r="F69" s="2">
        <v>190233</v>
      </c>
      <c r="G69" s="2">
        <v>103915</v>
      </c>
      <c r="H69" s="3">
        <f t="shared" si="1"/>
        <v>0.54625117618919961</v>
      </c>
    </row>
    <row r="70" spans="1:8" x14ac:dyDescent="0.25">
      <c r="A70" s="2">
        <v>2018</v>
      </c>
      <c r="B70" s="2">
        <v>5</v>
      </c>
      <c r="C70" s="2">
        <v>1289813</v>
      </c>
      <c r="D70" s="2">
        <v>441662</v>
      </c>
      <c r="E70" s="3">
        <f t="shared" si="0"/>
        <v>0.34242328151445212</v>
      </c>
      <c r="F70" s="2">
        <v>190127</v>
      </c>
      <c r="G70" s="2">
        <v>103876</v>
      </c>
      <c r="H70" s="3">
        <f t="shared" si="1"/>
        <v>0.54635059723237622</v>
      </c>
    </row>
    <row r="71" spans="1:8" x14ac:dyDescent="0.25">
      <c r="A71" s="2">
        <v>2018</v>
      </c>
      <c r="B71" s="2">
        <v>6</v>
      </c>
      <c r="C71" s="2">
        <v>1290308</v>
      </c>
      <c r="D71" s="2">
        <v>441253</v>
      </c>
      <c r="E71" s="3">
        <f t="shared" si="0"/>
        <v>0.34197493931681427</v>
      </c>
      <c r="F71" s="2">
        <v>190832</v>
      </c>
      <c r="G71" s="2">
        <v>104231</v>
      </c>
      <c r="H71" s="3">
        <f t="shared" ref="H71:H143" si="2">G71/F71</f>
        <v>0.54619246248008724</v>
      </c>
    </row>
    <row r="72" spans="1:8" x14ac:dyDescent="0.25">
      <c r="A72" s="2">
        <v>2018</v>
      </c>
      <c r="B72" s="2">
        <v>7</v>
      </c>
      <c r="C72" s="2">
        <v>1289397</v>
      </c>
      <c r="D72" s="2">
        <v>451409</v>
      </c>
      <c r="E72" s="3">
        <f t="shared" ref="E72:E143" si="3">D72/C72</f>
        <v>0.35009310553692929</v>
      </c>
      <c r="F72" s="2">
        <v>190783</v>
      </c>
      <c r="G72" s="2">
        <v>104849</v>
      </c>
      <c r="H72" s="3">
        <f t="shared" si="2"/>
        <v>0.54957202685773887</v>
      </c>
    </row>
    <row r="73" spans="1:8" x14ac:dyDescent="0.25">
      <c r="A73" s="2">
        <v>2018</v>
      </c>
      <c r="B73" s="2">
        <v>8</v>
      </c>
      <c r="C73" s="2">
        <v>1290856</v>
      </c>
      <c r="D73" s="2">
        <v>457948</v>
      </c>
      <c r="E73" s="3">
        <f t="shared" si="3"/>
        <v>0.35476304095886763</v>
      </c>
      <c r="F73" s="2">
        <v>192115</v>
      </c>
      <c r="G73" s="2">
        <v>106804</v>
      </c>
      <c r="H73" s="3">
        <f t="shared" si="2"/>
        <v>0.55593784972542493</v>
      </c>
    </row>
    <row r="74" spans="1:8" x14ac:dyDescent="0.25">
      <c r="A74" s="2">
        <v>2018</v>
      </c>
      <c r="B74" s="2">
        <v>9</v>
      </c>
      <c r="C74" s="2">
        <v>1290168</v>
      </c>
      <c r="D74" s="2">
        <v>455422</v>
      </c>
      <c r="E74" s="3">
        <f t="shared" si="3"/>
        <v>0.35299433872177888</v>
      </c>
      <c r="F74" s="2">
        <v>190886</v>
      </c>
      <c r="G74" s="2">
        <v>106134</v>
      </c>
      <c r="H74" s="3">
        <f t="shared" si="2"/>
        <v>0.55600725040076271</v>
      </c>
    </row>
    <row r="75" spans="1:8" x14ac:dyDescent="0.25">
      <c r="A75" s="2">
        <v>2018</v>
      </c>
      <c r="B75" s="2">
        <v>10</v>
      </c>
      <c r="C75" s="2">
        <v>1292233</v>
      </c>
      <c r="D75" s="2">
        <v>452266</v>
      </c>
      <c r="E75" s="3">
        <f t="shared" si="3"/>
        <v>0.34998796656640097</v>
      </c>
      <c r="F75" s="2">
        <v>191710</v>
      </c>
      <c r="G75" s="2">
        <v>106384</v>
      </c>
      <c r="H75" s="3">
        <f t="shared" si="2"/>
        <v>0.55492149600959784</v>
      </c>
    </row>
    <row r="76" spans="1:8" x14ac:dyDescent="0.25">
      <c r="A76" s="2">
        <v>2018</v>
      </c>
      <c r="B76" s="2">
        <v>11</v>
      </c>
      <c r="C76" s="2">
        <v>1293445</v>
      </c>
      <c r="D76" s="2">
        <v>452838</v>
      </c>
      <c r="E76" s="3">
        <f t="shared" si="3"/>
        <v>0.35010224632667025</v>
      </c>
      <c r="F76" s="2">
        <v>191079</v>
      </c>
      <c r="G76" s="2">
        <v>106062</v>
      </c>
      <c r="H76" s="3">
        <f t="shared" si="2"/>
        <v>0.5550688458700328</v>
      </c>
    </row>
    <row r="77" spans="1:8" x14ac:dyDescent="0.25">
      <c r="A77" s="2">
        <v>2018</v>
      </c>
      <c r="B77" s="2">
        <v>12</v>
      </c>
      <c r="C77" s="2">
        <v>1294645</v>
      </c>
      <c r="D77" s="2">
        <v>456682</v>
      </c>
      <c r="E77" s="3">
        <f t="shared" si="3"/>
        <v>0.35274689200514425</v>
      </c>
      <c r="F77" s="2">
        <v>189995</v>
      </c>
      <c r="G77" s="2">
        <v>106212</v>
      </c>
      <c r="H77" s="3">
        <f t="shared" si="2"/>
        <v>0.55902523750625022</v>
      </c>
    </row>
    <row r="78" spans="1:8" x14ac:dyDescent="0.25">
      <c r="A78" s="2">
        <v>2019</v>
      </c>
      <c r="B78" s="2">
        <v>1</v>
      </c>
      <c r="C78" s="2">
        <v>1297221</v>
      </c>
      <c r="D78" s="2">
        <v>457600</v>
      </c>
      <c r="E78" s="3">
        <f t="shared" si="3"/>
        <v>0.35275407968264466</v>
      </c>
      <c r="F78" s="2">
        <v>191385</v>
      </c>
      <c r="G78" s="2">
        <v>106281</v>
      </c>
      <c r="H78" s="3">
        <f t="shared" si="2"/>
        <v>0.55532565248060195</v>
      </c>
    </row>
    <row r="79" spans="1:8" x14ac:dyDescent="0.25">
      <c r="A79" s="2">
        <v>2019</v>
      </c>
      <c r="B79" s="2">
        <v>2</v>
      </c>
      <c r="C79" s="2">
        <v>1297375</v>
      </c>
      <c r="D79" s="2">
        <v>456524</v>
      </c>
      <c r="E79" s="3">
        <f t="shared" si="3"/>
        <v>0.35188284035070816</v>
      </c>
      <c r="F79" s="2">
        <v>191439</v>
      </c>
      <c r="G79" s="2">
        <v>106031</v>
      </c>
      <c r="H79" s="3">
        <f t="shared" si="2"/>
        <v>0.55386311044249081</v>
      </c>
    </row>
    <row r="80" spans="1:8" x14ac:dyDescent="0.25">
      <c r="A80" s="2">
        <v>2019</v>
      </c>
      <c r="B80" s="2">
        <v>3</v>
      </c>
      <c r="C80" s="2">
        <v>1297738</v>
      </c>
      <c r="D80" s="2">
        <v>454633</v>
      </c>
      <c r="E80" s="3">
        <f t="shared" si="3"/>
        <v>0.35032726174312534</v>
      </c>
      <c r="F80" s="2">
        <v>191751</v>
      </c>
      <c r="G80" s="2">
        <v>106074</v>
      </c>
      <c r="H80" s="3">
        <f t="shared" si="2"/>
        <v>0.55318616330553683</v>
      </c>
    </row>
    <row r="81" spans="1:8" ht="14.25" customHeight="1" x14ac:dyDescent="0.25">
      <c r="A81" s="2">
        <v>2019</v>
      </c>
      <c r="B81" s="2">
        <v>4</v>
      </c>
      <c r="C81" s="2">
        <v>1296958</v>
      </c>
      <c r="D81" s="2">
        <v>462207</v>
      </c>
      <c r="E81" s="3">
        <f t="shared" si="3"/>
        <v>0.35637777013596433</v>
      </c>
      <c r="F81" s="2">
        <v>191768</v>
      </c>
      <c r="G81" s="2">
        <v>106501</v>
      </c>
      <c r="H81" s="3">
        <f t="shared" si="2"/>
        <v>0.55536377289224481</v>
      </c>
    </row>
    <row r="82" spans="1:8" ht="14.25" customHeight="1" x14ac:dyDescent="0.25">
      <c r="A82" s="2">
        <v>2019</v>
      </c>
      <c r="B82" s="2">
        <v>5</v>
      </c>
      <c r="C82" s="2">
        <v>1295597</v>
      </c>
      <c r="D82" s="2">
        <v>455083</v>
      </c>
      <c r="E82" s="3">
        <f t="shared" si="3"/>
        <v>0.35125351478893513</v>
      </c>
      <c r="F82" s="2">
        <v>192378</v>
      </c>
      <c r="G82" s="2">
        <v>107220</v>
      </c>
      <c r="H82" s="3">
        <f t="shared" si="2"/>
        <v>0.55734023640956865</v>
      </c>
    </row>
    <row r="83" spans="1:8" ht="14.25" customHeight="1" x14ac:dyDescent="0.25">
      <c r="A83" s="2">
        <v>2019</v>
      </c>
      <c r="B83" s="2">
        <v>6</v>
      </c>
      <c r="C83" s="2">
        <v>1294547</v>
      </c>
      <c r="D83" s="2">
        <v>460748</v>
      </c>
      <c r="E83" s="3">
        <f t="shared" si="3"/>
        <v>0.35591446274256555</v>
      </c>
      <c r="F83" s="2">
        <v>191538</v>
      </c>
      <c r="G83" s="2">
        <v>107550</v>
      </c>
      <c r="H83" s="3">
        <f t="shared" si="2"/>
        <v>0.56150737712620991</v>
      </c>
    </row>
    <row r="84" spans="1:8" x14ac:dyDescent="0.25">
      <c r="A84" s="2">
        <v>2019</v>
      </c>
      <c r="B84" s="2">
        <v>7</v>
      </c>
      <c r="C84" s="2">
        <v>1295119</v>
      </c>
      <c r="D84" s="2">
        <v>466878</v>
      </c>
      <c r="E84" s="3">
        <f t="shared" si="3"/>
        <v>0.36049042597630027</v>
      </c>
      <c r="F84" s="2">
        <v>192347</v>
      </c>
      <c r="G84" s="2">
        <v>108773</v>
      </c>
      <c r="H84" s="3">
        <f t="shared" si="2"/>
        <v>0.56550401098015568</v>
      </c>
    </row>
    <row r="85" spans="1:8" x14ac:dyDescent="0.25">
      <c r="A85" s="2">
        <v>2019</v>
      </c>
      <c r="B85" s="2">
        <v>8</v>
      </c>
      <c r="C85" s="2">
        <v>1295271</v>
      </c>
      <c r="D85" s="2">
        <v>464293</v>
      </c>
      <c r="E85" s="3">
        <f t="shared" si="3"/>
        <v>0.3584524010805461</v>
      </c>
      <c r="F85" s="2">
        <v>192114</v>
      </c>
      <c r="G85" s="2">
        <v>108354</v>
      </c>
      <c r="H85" s="3">
        <f t="shared" si="2"/>
        <v>0.56400886973359565</v>
      </c>
    </row>
    <row r="86" spans="1:8" x14ac:dyDescent="0.25">
      <c r="A86" s="2">
        <v>2019</v>
      </c>
      <c r="B86" s="2">
        <v>9</v>
      </c>
      <c r="C86" s="2">
        <v>1296381</v>
      </c>
      <c r="D86" s="2">
        <v>463741</v>
      </c>
      <c r="E86" s="3">
        <f>D86/C86</f>
        <v>0.35771968271673221</v>
      </c>
      <c r="F86" s="2">
        <v>192107</v>
      </c>
      <c r="G86" s="2">
        <v>109311</v>
      </c>
      <c r="H86" s="3">
        <f t="shared" si="2"/>
        <v>0.56901101990036806</v>
      </c>
    </row>
    <row r="87" spans="1:8" x14ac:dyDescent="0.25">
      <c r="A87" s="2">
        <v>2019</v>
      </c>
      <c r="B87" s="2">
        <v>10</v>
      </c>
      <c r="C87" s="2">
        <v>1297327</v>
      </c>
      <c r="D87" s="2">
        <v>464117</v>
      </c>
      <c r="E87" s="3">
        <f>D87/C87</f>
        <v>0.3577486632128985</v>
      </c>
      <c r="F87" s="2">
        <v>192258</v>
      </c>
      <c r="G87" s="2">
        <v>109219</v>
      </c>
      <c r="H87" s="3">
        <f t="shared" si="2"/>
        <v>0.56808559331731323</v>
      </c>
    </row>
    <row r="88" spans="1:8" x14ac:dyDescent="0.25">
      <c r="A88" s="2">
        <v>2019</v>
      </c>
      <c r="B88" s="2">
        <v>11</v>
      </c>
      <c r="C88" s="2">
        <v>1299246</v>
      </c>
      <c r="D88" s="2">
        <v>464053</v>
      </c>
      <c r="E88" s="3">
        <f t="shared" si="3"/>
        <v>0.35717100533694157</v>
      </c>
      <c r="F88" s="2">
        <v>192272</v>
      </c>
      <c r="G88" s="2">
        <v>109147</v>
      </c>
      <c r="H88" s="3">
        <f t="shared" si="2"/>
        <v>0.56766975950736454</v>
      </c>
    </row>
    <row r="89" spans="1:8" x14ac:dyDescent="0.25">
      <c r="A89" s="2">
        <v>2019</v>
      </c>
      <c r="B89" s="2">
        <v>12</v>
      </c>
      <c r="C89" s="2">
        <v>1301577</v>
      </c>
      <c r="D89" s="2">
        <v>461784</v>
      </c>
      <c r="E89" s="3">
        <f t="shared" si="3"/>
        <v>0.35478807631050641</v>
      </c>
      <c r="F89" s="2">
        <v>191169</v>
      </c>
      <c r="G89" s="2">
        <v>107921</v>
      </c>
      <c r="H89" s="3">
        <f t="shared" si="2"/>
        <v>0.56453190632372408</v>
      </c>
    </row>
    <row r="90" spans="1:8" x14ac:dyDescent="0.25">
      <c r="A90" s="2">
        <v>2020</v>
      </c>
      <c r="B90" s="2">
        <v>1</v>
      </c>
      <c r="C90" s="2">
        <v>1303270</v>
      </c>
      <c r="D90" s="2">
        <v>463156</v>
      </c>
      <c r="E90" s="3">
        <f t="shared" si="3"/>
        <v>0.355379928947954</v>
      </c>
      <c r="F90" s="2">
        <v>193699</v>
      </c>
      <c r="G90" s="2">
        <v>109967</v>
      </c>
      <c r="H90" s="3">
        <f t="shared" si="2"/>
        <v>0.56772105173490828</v>
      </c>
    </row>
    <row r="91" spans="1:8" x14ac:dyDescent="0.25">
      <c r="A91" s="2">
        <v>2020</v>
      </c>
      <c r="B91" s="2">
        <v>2</v>
      </c>
      <c r="C91" s="2">
        <v>1302605</v>
      </c>
      <c r="D91" s="2">
        <v>465108</v>
      </c>
      <c r="E91" s="3">
        <f t="shared" si="3"/>
        <v>0.3570598915250594</v>
      </c>
      <c r="F91" s="2">
        <v>192451</v>
      </c>
      <c r="G91" s="2">
        <v>109426</v>
      </c>
      <c r="H91" s="3">
        <f t="shared" si="2"/>
        <v>0.56859148562491235</v>
      </c>
    </row>
    <row r="92" spans="1:8" x14ac:dyDescent="0.25">
      <c r="A92" s="2">
        <v>2020</v>
      </c>
      <c r="B92" s="2">
        <v>3</v>
      </c>
      <c r="C92" s="2">
        <v>1304460</v>
      </c>
      <c r="D92" s="2">
        <v>465609</v>
      </c>
      <c r="E92" s="3">
        <f t="shared" si="3"/>
        <v>0.35693620348650018</v>
      </c>
      <c r="F92" s="2">
        <v>192954</v>
      </c>
      <c r="G92" s="2">
        <v>109680</v>
      </c>
      <c r="H92" s="3">
        <f t="shared" si="2"/>
        <v>0.56842563512547029</v>
      </c>
    </row>
    <row r="93" spans="1:8" x14ac:dyDescent="0.25">
      <c r="A93" s="2">
        <v>2020</v>
      </c>
      <c r="B93" s="2">
        <v>4</v>
      </c>
      <c r="C93" s="2">
        <v>1304178</v>
      </c>
      <c r="D93" s="2">
        <v>469121</v>
      </c>
      <c r="E93" s="3">
        <f t="shared" si="3"/>
        <v>0.35970626708930836</v>
      </c>
      <c r="F93" s="2">
        <v>192675</v>
      </c>
      <c r="G93" s="2">
        <v>109881</v>
      </c>
      <c r="H93" s="3">
        <f t="shared" si="2"/>
        <v>0.570291942390035</v>
      </c>
    </row>
    <row r="94" spans="1:8" x14ac:dyDescent="0.25">
      <c r="A94" s="2">
        <v>2020</v>
      </c>
      <c r="B94" s="2">
        <v>5</v>
      </c>
      <c r="C94" s="2">
        <v>1305204</v>
      </c>
      <c r="D94" s="2">
        <v>469350</v>
      </c>
      <c r="E94" s="3">
        <f t="shared" si="3"/>
        <v>0.35959895924315277</v>
      </c>
      <c r="F94" s="2">
        <v>194091</v>
      </c>
      <c r="G94" s="2">
        <v>110006</v>
      </c>
      <c r="H94" s="3">
        <f t="shared" si="2"/>
        <v>0.56677537855954163</v>
      </c>
    </row>
    <row r="95" spans="1:8" x14ac:dyDescent="0.25">
      <c r="A95" s="2">
        <v>2020</v>
      </c>
      <c r="B95" s="2">
        <v>6</v>
      </c>
      <c r="C95" s="2">
        <v>1306053</v>
      </c>
      <c r="D95" s="2">
        <v>468383</v>
      </c>
      <c r="E95" s="3">
        <f t="shared" si="3"/>
        <v>0.35862480312820383</v>
      </c>
      <c r="F95" s="2">
        <v>193435</v>
      </c>
      <c r="G95" s="2">
        <v>109776</v>
      </c>
      <c r="H95" s="3">
        <f t="shared" si="2"/>
        <v>0.56750846537596611</v>
      </c>
    </row>
    <row r="96" spans="1:8" x14ac:dyDescent="0.25">
      <c r="A96" s="2">
        <v>2020</v>
      </c>
      <c r="B96" s="2">
        <v>7</v>
      </c>
      <c r="C96" s="2">
        <v>1306486</v>
      </c>
      <c r="D96" s="2">
        <v>470349</v>
      </c>
      <c r="E96" s="3">
        <f t="shared" si="3"/>
        <v>0.36001074638381125</v>
      </c>
      <c r="F96" s="2">
        <v>195007</v>
      </c>
      <c r="G96" s="2">
        <v>112021</v>
      </c>
      <c r="H96" s="3">
        <f t="shared" si="2"/>
        <v>0.57444604552657086</v>
      </c>
    </row>
    <row r="97" spans="1:8" x14ac:dyDescent="0.25">
      <c r="A97" s="2">
        <v>2020</v>
      </c>
      <c r="B97" s="2">
        <v>8</v>
      </c>
      <c r="C97" s="2">
        <v>1307413</v>
      </c>
      <c r="D97" s="2">
        <v>466732</v>
      </c>
      <c r="E97" s="3">
        <f t="shared" si="3"/>
        <v>0.35698895452316903</v>
      </c>
      <c r="F97" s="2">
        <v>194075</v>
      </c>
      <c r="G97" s="2">
        <v>110908</v>
      </c>
      <c r="H97" s="3">
        <f t="shared" si="2"/>
        <v>0.57146979260595132</v>
      </c>
    </row>
    <row r="98" spans="1:8" x14ac:dyDescent="0.25">
      <c r="A98" s="2">
        <v>2020</v>
      </c>
      <c r="B98" s="2">
        <v>9</v>
      </c>
      <c r="C98" s="2">
        <v>1309828</v>
      </c>
      <c r="D98" s="2">
        <v>471170</v>
      </c>
      <c r="E98" s="3">
        <f t="shared" si="3"/>
        <v>0.35971898600426927</v>
      </c>
      <c r="F98" s="2">
        <v>194573</v>
      </c>
      <c r="G98" s="2">
        <v>111231</v>
      </c>
      <c r="H98" s="3">
        <f t="shared" si="2"/>
        <v>0.57166718917835468</v>
      </c>
    </row>
    <row r="99" spans="1:8" x14ac:dyDescent="0.25">
      <c r="A99" s="2">
        <v>2020</v>
      </c>
      <c r="B99" s="2">
        <v>10</v>
      </c>
      <c r="C99" s="2">
        <v>1309426</v>
      </c>
      <c r="D99" s="2">
        <v>466089</v>
      </c>
      <c r="E99" s="3">
        <f t="shared" si="3"/>
        <v>0.35594909525242358</v>
      </c>
      <c r="F99" s="2">
        <v>194484</v>
      </c>
      <c r="G99" s="2">
        <v>109861</v>
      </c>
      <c r="H99" s="3">
        <f t="shared" si="2"/>
        <v>0.56488451492153591</v>
      </c>
    </row>
    <row r="100" spans="1:8" x14ac:dyDescent="0.25">
      <c r="A100" s="2">
        <v>2020</v>
      </c>
      <c r="B100" s="2">
        <v>11</v>
      </c>
      <c r="C100" s="2">
        <v>1308588</v>
      </c>
      <c r="D100" s="2">
        <v>463938</v>
      </c>
      <c r="E100" s="3">
        <f t="shared" si="3"/>
        <v>0.35453328320296379</v>
      </c>
      <c r="F100" s="2">
        <v>194060</v>
      </c>
      <c r="G100" s="2">
        <v>109329</v>
      </c>
      <c r="H100" s="3">
        <f t="shared" si="2"/>
        <v>0.56337730598783886</v>
      </c>
    </row>
    <row r="101" spans="1:8" x14ac:dyDescent="0.25">
      <c r="A101" s="2">
        <v>2020</v>
      </c>
      <c r="B101" s="2">
        <v>12</v>
      </c>
      <c r="C101" s="2">
        <v>1311110</v>
      </c>
      <c r="D101" s="2">
        <v>464259</v>
      </c>
      <c r="E101" s="3">
        <f t="shared" si="3"/>
        <v>0.35409614753910806</v>
      </c>
      <c r="F101" s="2">
        <v>194300</v>
      </c>
      <c r="G101" s="2">
        <v>109344</v>
      </c>
      <c r="H101" s="3">
        <f t="shared" si="2"/>
        <v>0.56275862068965521</v>
      </c>
    </row>
    <row r="102" spans="1:8" x14ac:dyDescent="0.25">
      <c r="A102" s="2">
        <v>2021</v>
      </c>
      <c r="B102" s="2">
        <v>1</v>
      </c>
      <c r="C102" s="2">
        <v>1312751</v>
      </c>
      <c r="D102" s="2">
        <v>466025</v>
      </c>
      <c r="E102" s="3">
        <f t="shared" si="3"/>
        <v>0.35499877737666929</v>
      </c>
      <c r="F102" s="2">
        <v>194401</v>
      </c>
      <c r="G102" s="2">
        <v>109278</v>
      </c>
      <c r="H102" s="3">
        <f t="shared" si="2"/>
        <v>0.56212673803118296</v>
      </c>
    </row>
    <row r="103" spans="1:8" x14ac:dyDescent="0.25">
      <c r="A103" s="2">
        <v>2021</v>
      </c>
      <c r="B103" s="2">
        <v>2</v>
      </c>
      <c r="C103" s="2">
        <v>1312354</v>
      </c>
      <c r="D103" s="2">
        <v>467033</v>
      </c>
      <c r="E103" s="3">
        <f t="shared" si="3"/>
        <v>0.35587425344076368</v>
      </c>
      <c r="F103" s="2">
        <v>190125</v>
      </c>
      <c r="G103" s="2">
        <v>107018</v>
      </c>
      <c r="H103" s="3">
        <f t="shared" si="2"/>
        <v>0.5628823142669297</v>
      </c>
    </row>
    <row r="104" spans="1:8" x14ac:dyDescent="0.25">
      <c r="A104" s="2">
        <v>2021</v>
      </c>
      <c r="B104" s="2">
        <v>3</v>
      </c>
      <c r="C104" s="2">
        <v>1314788</v>
      </c>
      <c r="D104" s="2">
        <v>468930</v>
      </c>
      <c r="E104" s="3">
        <f t="shared" si="3"/>
        <v>0.35665825973464926</v>
      </c>
      <c r="F104" s="2">
        <v>199863</v>
      </c>
      <c r="G104" s="2">
        <v>111683</v>
      </c>
      <c r="H104" s="3">
        <f t="shared" si="2"/>
        <v>0.55879777647688667</v>
      </c>
    </row>
    <row r="105" spans="1:8" x14ac:dyDescent="0.25">
      <c r="A105" s="2">
        <v>2021</v>
      </c>
      <c r="B105" s="2">
        <v>4</v>
      </c>
      <c r="C105" s="2">
        <v>1313315</v>
      </c>
      <c r="D105" s="2">
        <v>483134</v>
      </c>
      <c r="E105" s="3">
        <f t="shared" si="3"/>
        <v>0.36787366321103465</v>
      </c>
      <c r="F105" s="2">
        <v>195482</v>
      </c>
      <c r="G105" s="2">
        <v>109567</v>
      </c>
      <c r="H105" s="3">
        <f t="shared" si="2"/>
        <v>0.56049661861450162</v>
      </c>
    </row>
    <row r="106" spans="1:8" x14ac:dyDescent="0.25">
      <c r="A106" s="2">
        <v>2021</v>
      </c>
      <c r="B106" s="2">
        <v>5</v>
      </c>
      <c r="C106" s="2">
        <v>1312722</v>
      </c>
      <c r="D106" s="2">
        <v>478672</v>
      </c>
      <c r="E106" s="3">
        <f t="shared" si="3"/>
        <v>0.36464079980376651</v>
      </c>
      <c r="F106" s="2">
        <v>195388</v>
      </c>
      <c r="G106" s="2">
        <v>108950</v>
      </c>
      <c r="H106" s="3">
        <f t="shared" si="2"/>
        <v>0.55760845087722888</v>
      </c>
    </row>
    <row r="107" spans="1:8" x14ac:dyDescent="0.25">
      <c r="A107" s="2">
        <v>2021</v>
      </c>
      <c r="B107" s="2">
        <v>6</v>
      </c>
      <c r="C107" s="2">
        <v>1313186</v>
      </c>
      <c r="D107" s="2">
        <v>475111</v>
      </c>
      <c r="E107" s="3">
        <f t="shared" si="3"/>
        <v>0.36180023241185938</v>
      </c>
      <c r="F107" s="2">
        <v>196506</v>
      </c>
      <c r="G107" s="2">
        <v>109230</v>
      </c>
      <c r="H107" s="3">
        <f t="shared" si="2"/>
        <v>0.55586088974382464</v>
      </c>
    </row>
    <row r="108" spans="1:8" x14ac:dyDescent="0.25">
      <c r="A108" s="2">
        <v>2021</v>
      </c>
      <c r="B108" s="2">
        <v>7</v>
      </c>
      <c r="C108" s="2">
        <v>1313148</v>
      </c>
      <c r="D108" s="2">
        <v>653532</v>
      </c>
      <c r="E108" s="3">
        <f t="shared" si="3"/>
        <v>0.49768342943826593</v>
      </c>
      <c r="F108" s="2">
        <v>196740</v>
      </c>
      <c r="G108" s="2">
        <v>120942</v>
      </c>
      <c r="H108" s="3">
        <f t="shared" si="2"/>
        <v>0.6147301006404392</v>
      </c>
    </row>
    <row r="109" spans="1:8" x14ac:dyDescent="0.25">
      <c r="A109" s="2">
        <v>2021</v>
      </c>
      <c r="B109" s="2">
        <v>8</v>
      </c>
      <c r="C109" s="2">
        <v>1313404</v>
      </c>
      <c r="D109" s="2">
        <v>644874</v>
      </c>
      <c r="E109" s="3">
        <f t="shared" si="3"/>
        <v>0.49099439319508698</v>
      </c>
      <c r="F109" s="2">
        <v>196931</v>
      </c>
      <c r="G109" s="2">
        <v>121228</v>
      </c>
      <c r="H109" s="3">
        <f t="shared" si="2"/>
        <v>0.61558616977520042</v>
      </c>
    </row>
    <row r="110" spans="1:8" x14ac:dyDescent="0.25">
      <c r="A110" s="2">
        <v>2021</v>
      </c>
      <c r="B110" s="2">
        <v>9</v>
      </c>
      <c r="C110" s="2">
        <v>1314526</v>
      </c>
      <c r="D110" s="2">
        <v>636738</v>
      </c>
      <c r="E110" s="3">
        <f t="shared" si="3"/>
        <v>0.48438600681918803</v>
      </c>
      <c r="F110" s="2">
        <v>196916</v>
      </c>
      <c r="G110" s="2">
        <v>121014</v>
      </c>
      <c r="H110" s="3">
        <f t="shared" si="2"/>
        <v>0.6145463040078003</v>
      </c>
    </row>
    <row r="111" spans="1:8" x14ac:dyDescent="0.25">
      <c r="A111" s="2">
        <v>2021</v>
      </c>
      <c r="B111" s="2">
        <v>10</v>
      </c>
      <c r="C111" s="2">
        <v>1315207</v>
      </c>
      <c r="D111" s="2">
        <v>626272</v>
      </c>
      <c r="E111" s="3">
        <f t="shared" si="3"/>
        <v>0.47617751426201349</v>
      </c>
      <c r="F111" s="2">
        <v>197231</v>
      </c>
      <c r="G111" s="2">
        <v>120430</v>
      </c>
      <c r="H111" s="3">
        <f t="shared" si="2"/>
        <v>0.61060380974593242</v>
      </c>
    </row>
    <row r="112" spans="1:8" x14ac:dyDescent="0.25">
      <c r="A112" s="2">
        <v>2021</v>
      </c>
      <c r="B112" s="2">
        <v>11</v>
      </c>
      <c r="C112" s="2">
        <v>1316805</v>
      </c>
      <c r="D112" s="2">
        <v>636056</v>
      </c>
      <c r="E112" s="3">
        <f t="shared" si="3"/>
        <v>0.48302975763305883</v>
      </c>
      <c r="F112" s="2">
        <v>197099</v>
      </c>
      <c r="G112" s="2">
        <v>120789</v>
      </c>
      <c r="H112" s="3">
        <f t="shared" si="2"/>
        <v>0.61283415948330533</v>
      </c>
    </row>
    <row r="113" spans="1:9" x14ac:dyDescent="0.25">
      <c r="A113" s="2">
        <v>2021</v>
      </c>
      <c r="B113" s="2">
        <v>12</v>
      </c>
      <c r="C113" s="2">
        <v>1316805</v>
      </c>
      <c r="D113" s="2">
        <v>624786</v>
      </c>
      <c r="E113" s="3">
        <f t="shared" si="3"/>
        <v>0.47447116315627597</v>
      </c>
      <c r="F113" s="2">
        <v>197136</v>
      </c>
      <c r="G113" s="2">
        <v>119828</v>
      </c>
      <c r="H113" s="3">
        <f t="shared" si="2"/>
        <v>0.60784433081730382</v>
      </c>
    </row>
    <row r="114" spans="1:9" x14ac:dyDescent="0.25">
      <c r="A114" s="2">
        <v>2022</v>
      </c>
      <c r="B114" s="2">
        <v>1</v>
      </c>
      <c r="C114" s="2">
        <v>1318641</v>
      </c>
      <c r="D114" s="2">
        <v>619012</v>
      </c>
      <c r="E114" s="3">
        <f t="shared" si="3"/>
        <v>0.46943178621019671</v>
      </c>
      <c r="F114" s="2">
        <v>197449</v>
      </c>
      <c r="G114" s="2">
        <v>117892</v>
      </c>
      <c r="H114" s="3">
        <f t="shared" si="2"/>
        <v>0.59707570056065107</v>
      </c>
    </row>
    <row r="115" spans="1:9" x14ac:dyDescent="0.25">
      <c r="A115" s="2">
        <v>2022</v>
      </c>
      <c r="B115" s="2">
        <v>2</v>
      </c>
      <c r="C115" s="2">
        <v>1319239</v>
      </c>
      <c r="D115" s="2">
        <v>613960</v>
      </c>
      <c r="E115" s="3">
        <f t="shared" si="3"/>
        <v>0.46538951622867425</v>
      </c>
      <c r="F115" s="2">
        <v>197446</v>
      </c>
      <c r="G115" s="2">
        <v>117481</v>
      </c>
      <c r="H115" s="3">
        <f t="shared" si="2"/>
        <v>0.5950031907458242</v>
      </c>
    </row>
    <row r="116" spans="1:9" x14ac:dyDescent="0.25">
      <c r="A116" s="2">
        <v>2022</v>
      </c>
      <c r="B116" s="2">
        <v>3</v>
      </c>
      <c r="C116" s="2">
        <v>1319643</v>
      </c>
      <c r="D116" s="2">
        <v>627808</v>
      </c>
      <c r="E116" s="3">
        <f t="shared" si="3"/>
        <v>0.47574078747055076</v>
      </c>
      <c r="F116" s="2">
        <v>197780</v>
      </c>
      <c r="G116" s="2">
        <v>117612</v>
      </c>
      <c r="H116" s="3">
        <f t="shared" si="2"/>
        <v>0.59466073414905452</v>
      </c>
      <c r="I116"/>
    </row>
    <row r="117" spans="1:9" x14ac:dyDescent="0.25">
      <c r="A117" s="2">
        <v>2022</v>
      </c>
      <c r="B117" s="2">
        <v>4</v>
      </c>
      <c r="C117" s="2">
        <v>1324985</v>
      </c>
      <c r="D117" s="2">
        <v>621882</v>
      </c>
      <c r="E117" s="3">
        <f t="shared" si="3"/>
        <v>0.4693502190590837</v>
      </c>
      <c r="F117" s="2">
        <v>198408</v>
      </c>
      <c r="G117" s="2">
        <v>116747</v>
      </c>
      <c r="H117" s="3">
        <f t="shared" si="2"/>
        <v>0.58841881375750982</v>
      </c>
    </row>
    <row r="118" spans="1:9" x14ac:dyDescent="0.25">
      <c r="A118" s="2">
        <v>2022</v>
      </c>
      <c r="B118" s="2">
        <v>5</v>
      </c>
      <c r="C118" s="2">
        <v>1318499</v>
      </c>
      <c r="D118" s="2">
        <v>605879</v>
      </c>
      <c r="E118" s="3">
        <f t="shared" si="3"/>
        <v>0.45952177438132302</v>
      </c>
      <c r="F118" s="2">
        <v>198070</v>
      </c>
      <c r="G118" s="2">
        <v>115822</v>
      </c>
      <c r="H118" s="3">
        <f t="shared" si="2"/>
        <v>0.58475286514868485</v>
      </c>
    </row>
    <row r="119" spans="1:9" x14ac:dyDescent="0.25">
      <c r="A119" s="2">
        <v>2022</v>
      </c>
      <c r="B119" s="2">
        <v>6</v>
      </c>
      <c r="C119" s="2">
        <v>1318000</v>
      </c>
      <c r="D119" s="2">
        <v>594162</v>
      </c>
      <c r="E119" s="3">
        <f t="shared" si="3"/>
        <v>0.45080576631259484</v>
      </c>
      <c r="F119" s="2">
        <v>198319</v>
      </c>
      <c r="G119" s="2">
        <v>114623</v>
      </c>
      <c r="H119" s="3">
        <f t="shared" si="2"/>
        <v>0.57797286190430563</v>
      </c>
    </row>
    <row r="120" spans="1:9" x14ac:dyDescent="0.25">
      <c r="A120" s="2">
        <v>2022</v>
      </c>
      <c r="B120" s="2">
        <v>7</v>
      </c>
      <c r="C120" s="2">
        <v>1319167</v>
      </c>
      <c r="D120" s="2">
        <v>583051</v>
      </c>
      <c r="E120" s="3">
        <f t="shared" si="3"/>
        <v>0.44198422186121999</v>
      </c>
      <c r="F120" s="2">
        <v>198288</v>
      </c>
      <c r="G120" s="2">
        <v>113230</v>
      </c>
      <c r="H120" s="3">
        <f t="shared" si="2"/>
        <v>0.57103808601629957</v>
      </c>
    </row>
    <row r="121" spans="1:9" x14ac:dyDescent="0.25">
      <c r="A121" s="8">
        <v>2022</v>
      </c>
      <c r="B121" s="8">
        <v>8</v>
      </c>
      <c r="C121" s="8">
        <v>1319245</v>
      </c>
      <c r="D121" s="8">
        <v>569448</v>
      </c>
      <c r="E121" s="3">
        <f t="shared" si="3"/>
        <v>0.43164688894026509</v>
      </c>
      <c r="F121" s="8">
        <v>198646</v>
      </c>
      <c r="G121" s="8">
        <v>112536</v>
      </c>
      <c r="H121" s="3">
        <f t="shared" si="2"/>
        <v>0.56651530863948929</v>
      </c>
    </row>
    <row r="122" spans="1:9" x14ac:dyDescent="0.25">
      <c r="A122" s="2">
        <v>2022</v>
      </c>
      <c r="B122" s="2">
        <v>9</v>
      </c>
      <c r="C122" s="2">
        <v>1319597</v>
      </c>
      <c r="D122" s="2">
        <v>555672</v>
      </c>
      <c r="E122" s="3">
        <f t="shared" si="3"/>
        <v>0.42109219708744411</v>
      </c>
      <c r="F122" s="2">
        <v>197640</v>
      </c>
      <c r="G122" s="2">
        <v>111196</v>
      </c>
      <c r="H122" s="3">
        <f t="shared" si="2"/>
        <v>0.56261890305606155</v>
      </c>
    </row>
    <row r="123" spans="1:9" x14ac:dyDescent="0.25">
      <c r="A123" s="2">
        <v>2022</v>
      </c>
      <c r="B123" s="2">
        <v>10</v>
      </c>
      <c r="C123" s="2">
        <v>1319717</v>
      </c>
      <c r="D123" s="2">
        <v>538695</v>
      </c>
      <c r="E123" s="3">
        <f t="shared" si="3"/>
        <v>0.4081897861435444</v>
      </c>
      <c r="F123" s="2">
        <v>197626</v>
      </c>
      <c r="G123" s="2">
        <v>109504</v>
      </c>
      <c r="H123" s="3">
        <f t="shared" si="2"/>
        <v>0.55409713296833407</v>
      </c>
    </row>
    <row r="124" spans="1:9" x14ac:dyDescent="0.25">
      <c r="A124" s="2">
        <v>2022</v>
      </c>
      <c r="B124" s="2">
        <v>11</v>
      </c>
      <c r="C124" s="2">
        <v>1321134</v>
      </c>
      <c r="D124" s="2">
        <v>527812</v>
      </c>
      <c r="E124" s="3">
        <f t="shared" si="3"/>
        <v>0.39951435660576445</v>
      </c>
      <c r="F124" s="2">
        <v>197525</v>
      </c>
      <c r="G124" s="2">
        <v>108277</v>
      </c>
      <c r="H124" s="3">
        <f t="shared" si="2"/>
        <v>0.54816858625490439</v>
      </c>
    </row>
    <row r="125" spans="1:9" x14ac:dyDescent="0.25">
      <c r="A125" s="2">
        <v>2022</v>
      </c>
      <c r="B125" s="2">
        <v>12</v>
      </c>
      <c r="C125" s="2">
        <v>1322680</v>
      </c>
      <c r="D125" s="2">
        <v>522435</v>
      </c>
      <c r="E125" s="3">
        <f t="shared" si="3"/>
        <v>0.39498215743792903</v>
      </c>
      <c r="F125" s="2">
        <v>196811</v>
      </c>
      <c r="G125" s="2">
        <v>107252</v>
      </c>
      <c r="H125" s="3">
        <f t="shared" si="2"/>
        <v>0.54494921523695317</v>
      </c>
    </row>
    <row r="126" spans="1:9" x14ac:dyDescent="0.25">
      <c r="A126" s="2">
        <v>2023</v>
      </c>
      <c r="B126" s="2">
        <v>1</v>
      </c>
      <c r="C126" s="2">
        <v>1327213</v>
      </c>
      <c r="D126" s="2">
        <v>519123</v>
      </c>
      <c r="E126" s="3">
        <f t="shared" si="3"/>
        <v>0.39113766968828667</v>
      </c>
      <c r="F126" s="2">
        <v>194545</v>
      </c>
      <c r="G126" s="2">
        <v>105742</v>
      </c>
      <c r="H126" s="3">
        <f t="shared" si="2"/>
        <v>0.54353491480120286</v>
      </c>
    </row>
    <row r="127" spans="1:9" x14ac:dyDescent="0.25">
      <c r="A127" s="2">
        <v>2023</v>
      </c>
      <c r="B127" s="2">
        <v>2</v>
      </c>
      <c r="C127" s="2">
        <v>1328208</v>
      </c>
      <c r="D127" s="2">
        <v>519355</v>
      </c>
      <c r="E127" s="3">
        <f t="shared" si="3"/>
        <v>0.39101932829797742</v>
      </c>
      <c r="F127" s="2">
        <v>192817</v>
      </c>
      <c r="G127" s="2">
        <v>104479</v>
      </c>
      <c r="H127" s="3">
        <f t="shared" si="2"/>
        <v>0.54185574923372937</v>
      </c>
    </row>
    <row r="128" spans="1:9" x14ac:dyDescent="0.25">
      <c r="A128" s="2">
        <v>2023</v>
      </c>
      <c r="B128" s="2">
        <v>3</v>
      </c>
      <c r="C128" s="2">
        <v>1328768</v>
      </c>
      <c r="D128" s="2">
        <v>513495</v>
      </c>
      <c r="E128" s="3">
        <f t="shared" si="3"/>
        <v>0.38644443574800114</v>
      </c>
      <c r="F128" s="2">
        <v>193017</v>
      </c>
      <c r="G128" s="2">
        <v>104280</v>
      </c>
      <c r="H128" s="3">
        <f t="shared" si="2"/>
        <v>0.54026329287057617</v>
      </c>
    </row>
    <row r="129" spans="1:8" x14ac:dyDescent="0.25">
      <c r="A129" s="2">
        <v>2023</v>
      </c>
      <c r="B129" s="2">
        <v>4</v>
      </c>
      <c r="C129" s="2">
        <v>1328001</v>
      </c>
      <c r="D129" s="2">
        <v>546336</v>
      </c>
      <c r="E129" s="3">
        <f t="shared" si="3"/>
        <v>0.41139728057433694</v>
      </c>
      <c r="F129" s="2">
        <v>192319</v>
      </c>
      <c r="G129" s="2">
        <v>107179</v>
      </c>
      <c r="H129" s="3">
        <f t="shared" si="2"/>
        <v>0.55729803087578456</v>
      </c>
    </row>
    <row r="130" spans="1:8" x14ac:dyDescent="0.25">
      <c r="A130" s="2">
        <v>2023</v>
      </c>
      <c r="B130" s="2">
        <v>5</v>
      </c>
      <c r="C130" s="2">
        <v>1328753</v>
      </c>
      <c r="D130" s="2">
        <v>563274</v>
      </c>
      <c r="E130" s="3">
        <f t="shared" si="3"/>
        <v>0.4239117428145035</v>
      </c>
      <c r="F130" s="2">
        <v>193096</v>
      </c>
      <c r="G130" s="2">
        <v>108709</v>
      </c>
      <c r="H130" s="3">
        <f t="shared" si="2"/>
        <v>0.56297903633425861</v>
      </c>
    </row>
    <row r="131" spans="1:8" x14ac:dyDescent="0.25">
      <c r="A131" s="2">
        <v>2023</v>
      </c>
      <c r="B131" s="2">
        <v>6</v>
      </c>
      <c r="C131" s="2">
        <v>1328137</v>
      </c>
      <c r="D131" s="2">
        <v>591828</v>
      </c>
      <c r="E131" s="3">
        <f t="shared" si="3"/>
        <v>0.44560764439210715</v>
      </c>
      <c r="F131" s="2">
        <v>193303</v>
      </c>
      <c r="G131" s="2">
        <v>113759</v>
      </c>
      <c r="H131" s="3">
        <f t="shared" si="2"/>
        <v>0.58850095446009631</v>
      </c>
    </row>
    <row r="132" spans="1:8" x14ac:dyDescent="0.25">
      <c r="A132" s="2">
        <v>2023</v>
      </c>
      <c r="B132" s="2">
        <v>7</v>
      </c>
      <c r="C132" s="2">
        <v>1328619</v>
      </c>
      <c r="D132" s="2">
        <v>649542</v>
      </c>
      <c r="E132" s="3">
        <f t="shared" si="3"/>
        <v>0.48888507540536452</v>
      </c>
      <c r="F132" s="2">
        <v>193651</v>
      </c>
      <c r="G132" s="2">
        <v>119986</v>
      </c>
      <c r="H132" s="3">
        <f t="shared" si="2"/>
        <v>0.61959917583694379</v>
      </c>
    </row>
    <row r="133" spans="1:8" x14ac:dyDescent="0.25">
      <c r="A133" s="2">
        <v>2023</v>
      </c>
      <c r="B133" s="2">
        <v>8</v>
      </c>
      <c r="C133" s="2">
        <v>1329378</v>
      </c>
      <c r="D133" s="2">
        <v>665098</v>
      </c>
      <c r="E133" s="3">
        <f t="shared" si="3"/>
        <v>0.50030766268134419</v>
      </c>
      <c r="F133" s="2">
        <v>193084</v>
      </c>
      <c r="G133" s="2">
        <v>122401</v>
      </c>
      <c r="H133" s="3">
        <f t="shared" si="2"/>
        <v>0.6339261668496613</v>
      </c>
    </row>
    <row r="134" spans="1:8" x14ac:dyDescent="0.25">
      <c r="A134" s="2">
        <v>2023</v>
      </c>
      <c r="B134" s="2">
        <v>9</v>
      </c>
      <c r="C134" s="2">
        <v>1330393</v>
      </c>
      <c r="D134" s="2">
        <v>676591</v>
      </c>
      <c r="E134" s="3">
        <f t="shared" si="3"/>
        <v>0.50856476244237603</v>
      </c>
      <c r="F134" s="2">
        <v>192940</v>
      </c>
      <c r="G134" s="2">
        <v>124033</v>
      </c>
      <c r="H134" s="3">
        <f t="shared" si="2"/>
        <v>0.64285788327977611</v>
      </c>
    </row>
    <row r="135" spans="1:8" x14ac:dyDescent="0.25">
      <c r="A135" s="2">
        <v>2023</v>
      </c>
      <c r="B135" s="2">
        <v>10</v>
      </c>
      <c r="C135" s="2">
        <v>1331063</v>
      </c>
      <c r="D135" s="2">
        <v>699701</v>
      </c>
      <c r="E135" s="3">
        <f t="shared" si="3"/>
        <v>0.52567083601602627</v>
      </c>
      <c r="F135" s="2">
        <v>192706</v>
      </c>
      <c r="G135" s="2">
        <v>125699</v>
      </c>
      <c r="H135" s="3">
        <f t="shared" si="2"/>
        <v>0.65228378981453616</v>
      </c>
    </row>
    <row r="136" spans="1:8" x14ac:dyDescent="0.25">
      <c r="A136" s="2">
        <v>2023</v>
      </c>
      <c r="B136" s="2">
        <v>11</v>
      </c>
      <c r="C136" s="2">
        <v>1333467</v>
      </c>
      <c r="D136" s="2">
        <v>721383</v>
      </c>
      <c r="E136" s="3">
        <f t="shared" si="3"/>
        <v>0.54098301645260061</v>
      </c>
      <c r="F136" s="2">
        <v>192711</v>
      </c>
      <c r="G136" s="2">
        <v>126729</v>
      </c>
      <c r="H136" s="3">
        <f t="shared" si="2"/>
        <v>0.65761165683328926</v>
      </c>
    </row>
    <row r="137" spans="1:8" x14ac:dyDescent="0.25">
      <c r="A137" s="2">
        <v>2023</v>
      </c>
      <c r="B137" s="2">
        <v>12</v>
      </c>
      <c r="C137" s="2">
        <v>1333655</v>
      </c>
      <c r="D137" s="2">
        <v>721995</v>
      </c>
      <c r="E137" s="3">
        <f t="shared" si="3"/>
        <v>0.54136564553801392</v>
      </c>
      <c r="F137" s="2">
        <v>192027</v>
      </c>
      <c r="G137" s="2">
        <v>126834</v>
      </c>
      <c r="H137" s="3">
        <f t="shared" si="2"/>
        <v>0.66050086706556888</v>
      </c>
    </row>
    <row r="138" spans="1:8" x14ac:dyDescent="0.25">
      <c r="A138" s="2">
        <v>2024</v>
      </c>
      <c r="B138" s="2">
        <v>1</v>
      </c>
      <c r="C138" s="2">
        <v>1337724</v>
      </c>
      <c r="D138" s="2">
        <v>735405</v>
      </c>
      <c r="E138" s="3">
        <f t="shared" si="3"/>
        <v>0.54974344483615456</v>
      </c>
      <c r="F138" s="2">
        <v>192978</v>
      </c>
      <c r="G138" s="2">
        <v>127913</v>
      </c>
      <c r="H138" s="3">
        <f t="shared" si="2"/>
        <v>0.66283721460477363</v>
      </c>
    </row>
    <row r="139" spans="1:8" x14ac:dyDescent="0.25">
      <c r="A139" s="2">
        <v>2024</v>
      </c>
      <c r="B139" s="2">
        <v>2</v>
      </c>
      <c r="C139" s="2">
        <v>1337448</v>
      </c>
      <c r="D139" s="2">
        <v>751981</v>
      </c>
      <c r="E139" s="3">
        <f t="shared" si="3"/>
        <v>0.5622506445110389</v>
      </c>
      <c r="F139" s="2">
        <v>192656</v>
      </c>
      <c r="G139" s="2">
        <v>129251</v>
      </c>
      <c r="H139" s="3">
        <f t="shared" si="2"/>
        <v>0.67089008388007643</v>
      </c>
    </row>
    <row r="140" spans="1:8" x14ac:dyDescent="0.25">
      <c r="A140" s="2">
        <v>2024</v>
      </c>
      <c r="B140" s="2">
        <v>3</v>
      </c>
      <c r="C140" s="2">
        <v>1336519</v>
      </c>
      <c r="D140" s="2">
        <v>762834</v>
      </c>
      <c r="E140" s="3">
        <f t="shared" si="3"/>
        <v>0.57076180735178472</v>
      </c>
      <c r="F140" s="2">
        <v>192215</v>
      </c>
      <c r="G140" s="2">
        <v>129859</v>
      </c>
      <c r="H140" s="3">
        <f t="shared" si="2"/>
        <v>0.675592435553937</v>
      </c>
    </row>
    <row r="141" spans="1:8" x14ac:dyDescent="0.25">
      <c r="A141" s="2">
        <v>2024</v>
      </c>
      <c r="B141" s="2">
        <v>4</v>
      </c>
      <c r="C141" s="2">
        <v>1338230</v>
      </c>
      <c r="D141" s="2">
        <v>770618</v>
      </c>
      <c r="E141" s="3">
        <f t="shared" si="3"/>
        <v>0.57584869566516972</v>
      </c>
      <c r="F141" s="2">
        <v>192976</v>
      </c>
      <c r="G141" s="2">
        <v>130997</v>
      </c>
      <c r="H141" s="3">
        <f t="shared" si="2"/>
        <v>0.67882534615703505</v>
      </c>
    </row>
    <row r="142" spans="1:8" x14ac:dyDescent="0.25">
      <c r="A142" s="2">
        <v>2024</v>
      </c>
      <c r="B142" s="2">
        <v>5</v>
      </c>
      <c r="C142" s="2">
        <v>1337221</v>
      </c>
      <c r="D142" s="2">
        <v>774977</v>
      </c>
      <c r="E142" s="3">
        <f t="shared" si="3"/>
        <v>0.57954294765038838</v>
      </c>
      <c r="F142" s="2">
        <v>192878</v>
      </c>
      <c r="G142" s="2">
        <v>131465</v>
      </c>
      <c r="H142" s="3">
        <f t="shared" si="2"/>
        <v>0.68159665695413685</v>
      </c>
    </row>
    <row r="143" spans="1:8" x14ac:dyDescent="0.25">
      <c r="A143" s="2">
        <v>2024</v>
      </c>
      <c r="B143" s="2">
        <v>6</v>
      </c>
      <c r="C143" s="2">
        <v>1337627</v>
      </c>
      <c r="D143" s="2">
        <v>777934</v>
      </c>
      <c r="E143" s="3">
        <f t="shared" si="3"/>
        <v>0.58157767449371167</v>
      </c>
      <c r="F143" s="2">
        <v>192915</v>
      </c>
      <c r="G143" s="2">
        <v>132243</v>
      </c>
      <c r="H143" s="3">
        <f t="shared" si="2"/>
        <v>0.68549879480600262</v>
      </c>
    </row>
    <row r="144" spans="1:8" x14ac:dyDescent="0.25">
      <c r="A144" s="2">
        <v>2024</v>
      </c>
      <c r="B144" s="2">
        <v>7</v>
      </c>
      <c r="C144" s="2">
        <v>1338295</v>
      </c>
      <c r="D144" s="2">
        <v>815435</v>
      </c>
      <c r="E144" s="3">
        <f t="shared" ref="E144:E149" si="4">D144/C144</f>
        <v>0.60930885940693191</v>
      </c>
      <c r="F144" s="2">
        <v>192954</v>
      </c>
      <c r="G144" s="2">
        <v>134903</v>
      </c>
      <c r="H144" s="3">
        <f t="shared" ref="H144:H149" si="5">G144/F144</f>
        <v>0.69914591042424623</v>
      </c>
    </row>
    <row r="145" spans="1:8" x14ac:dyDescent="0.25">
      <c r="A145" s="2">
        <v>2024</v>
      </c>
      <c r="B145" s="2">
        <v>8</v>
      </c>
      <c r="C145" s="2">
        <v>1338943</v>
      </c>
      <c r="D145" s="2">
        <v>812927</v>
      </c>
      <c r="E145" s="3">
        <f t="shared" si="4"/>
        <v>0.60714085663093953</v>
      </c>
      <c r="F145" s="2">
        <v>193093</v>
      </c>
      <c r="G145" s="2">
        <v>135912</v>
      </c>
      <c r="H145" s="3">
        <f t="shared" si="5"/>
        <v>0.70386808429098935</v>
      </c>
    </row>
    <row r="146" spans="1:8" x14ac:dyDescent="0.25">
      <c r="A146" s="2">
        <v>2024</v>
      </c>
      <c r="B146" s="2">
        <v>9</v>
      </c>
      <c r="C146" s="2">
        <v>1340728</v>
      </c>
      <c r="D146" s="2">
        <v>813153</v>
      </c>
      <c r="E146" s="3">
        <f t="shared" si="4"/>
        <v>0.6065010949275319</v>
      </c>
      <c r="F146" s="2">
        <v>193080</v>
      </c>
      <c r="G146" s="2">
        <v>136092</v>
      </c>
      <c r="H146" s="3">
        <f t="shared" si="5"/>
        <v>0.70484773151025482</v>
      </c>
    </row>
    <row r="147" spans="1:8" x14ac:dyDescent="0.25">
      <c r="A147" s="2">
        <v>2024</v>
      </c>
      <c r="B147" s="2">
        <v>10</v>
      </c>
      <c r="C147" s="2">
        <v>1341386</v>
      </c>
      <c r="D147" s="2">
        <v>806503</v>
      </c>
      <c r="E147" s="3">
        <f t="shared" si="4"/>
        <v>0.60124602463422161</v>
      </c>
      <c r="F147" s="2">
        <v>193120</v>
      </c>
      <c r="G147" s="2">
        <v>135635</v>
      </c>
      <c r="H147" s="3">
        <f t="shared" si="5"/>
        <v>0.7023353355426678</v>
      </c>
    </row>
    <row r="148" spans="1:8" x14ac:dyDescent="0.25">
      <c r="A148" s="2">
        <v>2024</v>
      </c>
      <c r="B148" s="2">
        <v>11</v>
      </c>
      <c r="C148" s="2">
        <v>1342097</v>
      </c>
      <c r="D148" s="2">
        <v>821492</v>
      </c>
      <c r="E148" s="3">
        <f t="shared" si="4"/>
        <v>0.61209584702148956</v>
      </c>
      <c r="F148" s="2">
        <v>192815</v>
      </c>
      <c r="G148" s="2">
        <v>135751</v>
      </c>
      <c r="H148" s="3">
        <f t="shared" si="5"/>
        <v>0.70404792158286444</v>
      </c>
    </row>
    <row r="149" spans="1:8" x14ac:dyDescent="0.25">
      <c r="A149" s="2">
        <v>2024</v>
      </c>
      <c r="B149" s="2">
        <v>12</v>
      </c>
      <c r="C149" s="2">
        <v>1344568</v>
      </c>
      <c r="D149" s="2">
        <v>818306</v>
      </c>
      <c r="E149" s="3">
        <f t="shared" si="4"/>
        <v>0.60860142439802223</v>
      </c>
      <c r="F149" s="2">
        <v>193145</v>
      </c>
      <c r="G149" s="2">
        <v>135784</v>
      </c>
      <c r="H149" s="3">
        <f t="shared" si="5"/>
        <v>0.70301586890677992</v>
      </c>
    </row>
    <row r="150" spans="1:8" x14ac:dyDescent="0.25">
      <c r="A150" s="2">
        <v>2025</v>
      </c>
      <c r="B150" s="2">
        <v>1</v>
      </c>
      <c r="C150" s="2">
        <v>1346485</v>
      </c>
      <c r="D150" s="2">
        <v>827174</v>
      </c>
      <c r="E150" s="3">
        <f t="shared" ref="E150:E155" si="6">D150/C150</f>
        <v>0.61432099132184914</v>
      </c>
      <c r="F150" s="2">
        <v>193229</v>
      </c>
      <c r="G150" s="2">
        <v>136349</v>
      </c>
      <c r="H150" s="3">
        <f t="shared" ref="H150:H155" si="7">G150/F150</f>
        <v>0.70563424744732939</v>
      </c>
    </row>
    <row r="151" spans="1:8" x14ac:dyDescent="0.25">
      <c r="A151" s="2">
        <v>2025</v>
      </c>
      <c r="B151" s="2">
        <v>2</v>
      </c>
      <c r="C151" s="2">
        <v>1347056</v>
      </c>
      <c r="D151" s="2">
        <v>822566</v>
      </c>
      <c r="E151" s="3">
        <f t="shared" si="6"/>
        <v>0.61063979522751843</v>
      </c>
      <c r="F151" s="2">
        <v>192948</v>
      </c>
      <c r="G151" s="2">
        <v>136146</v>
      </c>
      <c r="H151" s="3">
        <f t="shared" si="7"/>
        <v>0.70560980160457742</v>
      </c>
    </row>
    <row r="152" spans="1:8" x14ac:dyDescent="0.25">
      <c r="A152" s="2">
        <v>2025</v>
      </c>
      <c r="B152" s="2">
        <v>3</v>
      </c>
      <c r="C152" s="2">
        <v>1347300</v>
      </c>
      <c r="D152" s="2">
        <v>822780</v>
      </c>
      <c r="E152" s="3">
        <f t="shared" si="6"/>
        <v>0.61068804275217103</v>
      </c>
      <c r="F152" s="2">
        <v>193253</v>
      </c>
      <c r="G152" s="2">
        <v>136182</v>
      </c>
      <c r="H152" s="3">
        <f t="shared" si="7"/>
        <v>0.70468246288544034</v>
      </c>
    </row>
    <row r="153" spans="1:8" x14ac:dyDescent="0.25">
      <c r="A153" s="2">
        <v>2025</v>
      </c>
      <c r="B153" s="2">
        <v>4</v>
      </c>
      <c r="C153" s="2">
        <v>1347421</v>
      </c>
      <c r="D153" s="2">
        <v>816203</v>
      </c>
      <c r="E153" s="3">
        <f t="shared" si="6"/>
        <v>0.60575202553619101</v>
      </c>
      <c r="F153" s="2">
        <v>193276</v>
      </c>
      <c r="G153" s="2">
        <v>135662</v>
      </c>
      <c r="H153" s="3">
        <f t="shared" si="7"/>
        <v>0.70190815207268364</v>
      </c>
    </row>
    <row r="154" spans="1:8" x14ac:dyDescent="0.25">
      <c r="A154" s="2">
        <v>2025</v>
      </c>
      <c r="B154" s="2">
        <v>5</v>
      </c>
      <c r="C154" s="2">
        <v>1346942</v>
      </c>
      <c r="D154" s="2">
        <v>809957</v>
      </c>
      <c r="E154" s="3">
        <f t="shared" si="6"/>
        <v>0.60133027257298388</v>
      </c>
      <c r="F154" s="2">
        <v>193370</v>
      </c>
      <c r="G154" s="2">
        <v>135463</v>
      </c>
      <c r="H154" s="3">
        <f t="shared" si="7"/>
        <v>0.7005378290324249</v>
      </c>
    </row>
    <row r="155" spans="1:8" x14ac:dyDescent="0.25">
      <c r="A155" s="2">
        <v>2025</v>
      </c>
      <c r="B155" s="2">
        <v>6</v>
      </c>
      <c r="C155" s="2">
        <v>1347217</v>
      </c>
      <c r="D155" s="2">
        <v>775710</v>
      </c>
      <c r="E155" s="3">
        <f t="shared" si="6"/>
        <v>0.57578697418455971</v>
      </c>
      <c r="F155" s="2">
        <v>193409</v>
      </c>
      <c r="G155" s="2">
        <v>132766</v>
      </c>
      <c r="H155" s="3">
        <f t="shared" si="7"/>
        <v>0.68645202653444259</v>
      </c>
    </row>
    <row r="156" spans="1:8" x14ac:dyDescent="0.25">
      <c r="A156" s="2">
        <v>2025</v>
      </c>
      <c r="B156" s="2">
        <v>7</v>
      </c>
      <c r="C156" s="2">
        <v>1347677</v>
      </c>
      <c r="D156" s="2">
        <v>810641</v>
      </c>
      <c r="E156" s="3">
        <f>D156/C156</f>
        <v>0.60150985733228357</v>
      </c>
      <c r="F156" s="2">
        <v>193620</v>
      </c>
      <c r="G156" s="2">
        <v>136959</v>
      </c>
      <c r="H156" s="3">
        <f>G156/F156</f>
        <v>0.70735977688255347</v>
      </c>
    </row>
    <row r="157" spans="1:8" x14ac:dyDescent="0.25">
      <c r="A157" s="2">
        <v>2025</v>
      </c>
      <c r="B157" s="2">
        <v>8</v>
      </c>
      <c r="C157" s="2">
        <v>1348057</v>
      </c>
      <c r="D157" s="2">
        <v>810397</v>
      </c>
      <c r="E157" s="3">
        <f>D157/C157</f>
        <v>0.60115929816024105</v>
      </c>
      <c r="F157" s="2">
        <v>193566</v>
      </c>
      <c r="G157" s="2">
        <v>137865</v>
      </c>
      <c r="H157" s="3">
        <f>G157/F157</f>
        <v>0.7122376863705403</v>
      </c>
    </row>
    <row r="158" spans="1:8" x14ac:dyDescent="0.25">
      <c r="A158" s="2">
        <v>2025</v>
      </c>
      <c r="B158" s="2">
        <v>9</v>
      </c>
      <c r="C158" s="2">
        <v>1349337</v>
      </c>
      <c r="D158" s="2">
        <v>813278</v>
      </c>
      <c r="E158" s="3">
        <f>D158/C158</f>
        <v>0.60272415267646262</v>
      </c>
      <c r="F158" s="2">
        <v>193705</v>
      </c>
      <c r="G158" s="2">
        <v>138278</v>
      </c>
      <c r="H158" s="3">
        <f>G158/F158</f>
        <v>0.7138587026664257</v>
      </c>
    </row>
    <row r="159" spans="1:8" x14ac:dyDescent="0.25">
      <c r="A159" s="2">
        <v>2025</v>
      </c>
      <c r="B159" s="2">
        <v>10</v>
      </c>
      <c r="C159" s="2">
        <v>1350549</v>
      </c>
      <c r="D159" s="2">
        <v>804306</v>
      </c>
      <c r="E159" s="3">
        <f>D159/C159</f>
        <v>0.59554003594093963</v>
      </c>
      <c r="F159" s="2">
        <v>193637</v>
      </c>
      <c r="G159" s="2">
        <v>137886</v>
      </c>
      <c r="H159" s="3">
        <f>G159/F159</f>
        <v>0.71208498375826934</v>
      </c>
    </row>
    <row r="160" spans="1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  <row r="167" spans="8:8" x14ac:dyDescent="0.25">
      <c r="H167" s="3"/>
    </row>
    <row r="168" spans="8:8" x14ac:dyDescent="0.25">
      <c r="H168" s="3"/>
    </row>
    <row r="169" spans="8:8" x14ac:dyDescent="0.25">
      <c r="H169" s="3"/>
    </row>
    <row r="170" spans="8:8" x14ac:dyDescent="0.25">
      <c r="H170" s="3"/>
    </row>
    <row r="171" spans="8:8" x14ac:dyDescent="0.25">
      <c r="H171" s="3"/>
    </row>
    <row r="172" spans="8:8" x14ac:dyDescent="0.25">
      <c r="H172" s="3"/>
    </row>
    <row r="173" spans="8:8" x14ac:dyDescent="0.25">
      <c r="H173" s="3"/>
    </row>
    <row r="174" spans="8:8" x14ac:dyDescent="0.25">
      <c r="H174" s="3"/>
    </row>
    <row r="175" spans="8:8" x14ac:dyDescent="0.25">
      <c r="H175" s="3"/>
    </row>
    <row r="176" spans="8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  <row r="204" spans="8:8" x14ac:dyDescent="0.25">
      <c r="H204" s="3"/>
    </row>
    <row r="205" spans="8:8" x14ac:dyDescent="0.25">
      <c r="H205" s="3"/>
    </row>
    <row r="206" spans="8:8" x14ac:dyDescent="0.25">
      <c r="H206" s="3"/>
    </row>
    <row r="207" spans="8:8" x14ac:dyDescent="0.25">
      <c r="H207" s="3"/>
    </row>
    <row r="208" spans="8:8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8:8" x14ac:dyDescent="0.25">
      <c r="H257" s="3"/>
    </row>
    <row r="258" spans="8:8" x14ac:dyDescent="0.25">
      <c r="H258" s="3"/>
    </row>
    <row r="259" spans="8:8" x14ac:dyDescent="0.25">
      <c r="H259" s="3"/>
    </row>
    <row r="260" spans="8:8" x14ac:dyDescent="0.25">
      <c r="H260" s="3"/>
    </row>
    <row r="261" spans="8:8" x14ac:dyDescent="0.25">
      <c r="H261" s="3"/>
    </row>
    <row r="262" spans="8:8" x14ac:dyDescent="0.25">
      <c r="H262" s="3"/>
    </row>
    <row r="263" spans="8:8" x14ac:dyDescent="0.25">
      <c r="H263" s="3"/>
    </row>
    <row r="264" spans="8:8" x14ac:dyDescent="0.25">
      <c r="H264" s="3"/>
    </row>
    <row r="265" spans="8:8" x14ac:dyDescent="0.25">
      <c r="H265" s="3"/>
    </row>
    <row r="266" spans="8:8" x14ac:dyDescent="0.25">
      <c r="H266" s="3"/>
    </row>
    <row r="267" spans="8:8" x14ac:dyDescent="0.25">
      <c r="H267" s="3"/>
    </row>
    <row r="268" spans="8:8" x14ac:dyDescent="0.25">
      <c r="H268" s="3"/>
    </row>
    <row r="269" spans="8:8" x14ac:dyDescent="0.25">
      <c r="H269" s="3"/>
    </row>
    <row r="270" spans="8:8" x14ac:dyDescent="0.25">
      <c r="H270" s="3"/>
    </row>
    <row r="271" spans="8:8" x14ac:dyDescent="0.25">
      <c r="H271" s="3"/>
    </row>
    <row r="272" spans="8:8" x14ac:dyDescent="0.25">
      <c r="H272" s="3"/>
    </row>
    <row r="273" spans="8:8" x14ac:dyDescent="0.25">
      <c r="H273" s="3"/>
    </row>
    <row r="274" spans="8:8" x14ac:dyDescent="0.25">
      <c r="H274" s="3"/>
    </row>
    <row r="275" spans="8:8" x14ac:dyDescent="0.25">
      <c r="H275" s="3"/>
    </row>
    <row r="276" spans="8:8" x14ac:dyDescent="0.25">
      <c r="H276" s="3"/>
    </row>
    <row r="277" spans="8:8" x14ac:dyDescent="0.25">
      <c r="H277" s="3"/>
    </row>
    <row r="278" spans="8:8" x14ac:dyDescent="0.25">
      <c r="H278" s="3"/>
    </row>
    <row r="279" spans="8:8" x14ac:dyDescent="0.25">
      <c r="H279" s="3"/>
    </row>
    <row r="280" spans="8:8" x14ac:dyDescent="0.25">
      <c r="H280" s="3"/>
    </row>
    <row r="281" spans="8:8" x14ac:dyDescent="0.25">
      <c r="H281" s="3"/>
    </row>
    <row r="282" spans="8:8" x14ac:dyDescent="0.25">
      <c r="H282" s="3"/>
    </row>
    <row r="283" spans="8:8" x14ac:dyDescent="0.25">
      <c r="H283" s="3"/>
    </row>
    <row r="284" spans="8:8" x14ac:dyDescent="0.25">
      <c r="H284" s="3"/>
    </row>
    <row r="285" spans="8:8" x14ac:dyDescent="0.25">
      <c r="H285" s="3"/>
    </row>
    <row r="286" spans="8:8" x14ac:dyDescent="0.25">
      <c r="H286" s="3"/>
    </row>
    <row r="287" spans="8:8" x14ac:dyDescent="0.25">
      <c r="H287" s="3"/>
    </row>
    <row r="288" spans="8:8" x14ac:dyDescent="0.25">
      <c r="H288" s="3"/>
    </row>
    <row r="289" spans="8:8" x14ac:dyDescent="0.25">
      <c r="H289" s="3"/>
    </row>
    <row r="290" spans="8:8" x14ac:dyDescent="0.25">
      <c r="H290" s="3"/>
    </row>
    <row r="291" spans="8:8" x14ac:dyDescent="0.25">
      <c r="H291" s="3"/>
    </row>
    <row r="292" spans="8:8" x14ac:dyDescent="0.25">
      <c r="H292" s="3"/>
    </row>
    <row r="293" spans="8:8" x14ac:dyDescent="0.25">
      <c r="H293" s="3"/>
    </row>
    <row r="294" spans="8:8" x14ac:dyDescent="0.25">
      <c r="H294" s="3"/>
    </row>
    <row r="295" spans="8:8" x14ac:dyDescent="0.25">
      <c r="H295" s="3"/>
    </row>
    <row r="296" spans="8:8" x14ac:dyDescent="0.25">
      <c r="H296" s="3"/>
    </row>
    <row r="297" spans="8:8" x14ac:dyDescent="0.25">
      <c r="H297" s="3"/>
    </row>
    <row r="298" spans="8:8" x14ac:dyDescent="0.25">
      <c r="H298" s="3"/>
    </row>
    <row r="299" spans="8:8" x14ac:dyDescent="0.25">
      <c r="H299" s="3"/>
    </row>
    <row r="300" spans="8:8" x14ac:dyDescent="0.25">
      <c r="H300" s="3"/>
    </row>
    <row r="301" spans="8:8" x14ac:dyDescent="0.25">
      <c r="H301" s="3"/>
    </row>
    <row r="302" spans="8:8" x14ac:dyDescent="0.25">
      <c r="H302" s="3"/>
    </row>
    <row r="303" spans="8:8" x14ac:dyDescent="0.25">
      <c r="H303" s="3"/>
    </row>
    <row r="304" spans="8:8" x14ac:dyDescent="0.25">
      <c r="H304" s="3"/>
    </row>
    <row r="305" spans="8:8" x14ac:dyDescent="0.25">
      <c r="H305" s="3"/>
    </row>
    <row r="306" spans="8:8" x14ac:dyDescent="0.25">
      <c r="H306" s="3"/>
    </row>
    <row r="307" spans="8:8" x14ac:dyDescent="0.25">
      <c r="H307" s="3"/>
    </row>
    <row r="308" spans="8:8" x14ac:dyDescent="0.25">
      <c r="H308" s="3"/>
    </row>
    <row r="309" spans="8:8" x14ac:dyDescent="0.25">
      <c r="H309" s="3"/>
    </row>
    <row r="310" spans="8:8" x14ac:dyDescent="0.25">
      <c r="H310" s="3"/>
    </row>
    <row r="311" spans="8:8" x14ac:dyDescent="0.25">
      <c r="H311" s="3"/>
    </row>
    <row r="312" spans="8:8" x14ac:dyDescent="0.25">
      <c r="H312" s="3"/>
    </row>
    <row r="313" spans="8:8" x14ac:dyDescent="0.25">
      <c r="H313" s="3"/>
    </row>
    <row r="314" spans="8:8" x14ac:dyDescent="0.25">
      <c r="H314" s="3"/>
    </row>
    <row r="315" spans="8:8" x14ac:dyDescent="0.25">
      <c r="H315" s="3"/>
    </row>
    <row r="316" spans="8:8" x14ac:dyDescent="0.25">
      <c r="H316" s="3"/>
    </row>
    <row r="317" spans="8:8" x14ac:dyDescent="0.25">
      <c r="H317" s="3"/>
    </row>
    <row r="318" spans="8:8" x14ac:dyDescent="0.25">
      <c r="H318" s="3"/>
    </row>
    <row r="319" spans="8:8" x14ac:dyDescent="0.25">
      <c r="H319" s="3"/>
    </row>
    <row r="320" spans="8:8" x14ac:dyDescent="0.25">
      <c r="H320" s="3"/>
    </row>
    <row r="321" spans="8:8" x14ac:dyDescent="0.25">
      <c r="H321" s="3"/>
    </row>
    <row r="322" spans="8:8" x14ac:dyDescent="0.25">
      <c r="H322" s="3"/>
    </row>
    <row r="323" spans="8:8" x14ac:dyDescent="0.25">
      <c r="H323" s="3"/>
    </row>
    <row r="324" spans="8:8" x14ac:dyDescent="0.25">
      <c r="H324" s="3"/>
    </row>
    <row r="325" spans="8:8" x14ac:dyDescent="0.25">
      <c r="H325" s="3"/>
    </row>
    <row r="326" spans="8:8" x14ac:dyDescent="0.25">
      <c r="H326" s="3"/>
    </row>
    <row r="327" spans="8:8" x14ac:dyDescent="0.25">
      <c r="H327" s="3"/>
    </row>
    <row r="328" spans="8:8" x14ac:dyDescent="0.25">
      <c r="H328" s="3"/>
    </row>
    <row r="329" spans="8:8" x14ac:dyDescent="0.25">
      <c r="H329" s="3"/>
    </row>
    <row r="330" spans="8:8" x14ac:dyDescent="0.25">
      <c r="H330" s="3"/>
    </row>
    <row r="331" spans="8:8" x14ac:dyDescent="0.25">
      <c r="H331" s="3"/>
    </row>
    <row r="332" spans="8:8" x14ac:dyDescent="0.25">
      <c r="H332" s="3"/>
    </row>
    <row r="333" spans="8:8" x14ac:dyDescent="0.25">
      <c r="H333" s="3"/>
    </row>
    <row r="334" spans="8:8" x14ac:dyDescent="0.25">
      <c r="H334" s="3"/>
    </row>
    <row r="335" spans="8:8" x14ac:dyDescent="0.25">
      <c r="H335" s="3"/>
    </row>
    <row r="336" spans="8:8" x14ac:dyDescent="0.25">
      <c r="H336" s="3"/>
    </row>
    <row r="337" spans="8:8" x14ac:dyDescent="0.25">
      <c r="H337" s="3"/>
    </row>
    <row r="338" spans="8:8" x14ac:dyDescent="0.25">
      <c r="H338" s="3"/>
    </row>
    <row r="339" spans="8:8" x14ac:dyDescent="0.25">
      <c r="H339" s="3"/>
    </row>
    <row r="340" spans="8:8" x14ac:dyDescent="0.25">
      <c r="H340" s="3"/>
    </row>
    <row r="341" spans="8:8" x14ac:dyDescent="0.25">
      <c r="H341" s="3"/>
    </row>
    <row r="342" spans="8:8" x14ac:dyDescent="0.25">
      <c r="H342" s="3"/>
    </row>
    <row r="343" spans="8:8" x14ac:dyDescent="0.25">
      <c r="H343" s="3"/>
    </row>
    <row r="344" spans="8:8" x14ac:dyDescent="0.25">
      <c r="H344" s="3"/>
    </row>
    <row r="345" spans="8:8" x14ac:dyDescent="0.25">
      <c r="H345" s="3"/>
    </row>
    <row r="346" spans="8:8" x14ac:dyDescent="0.25">
      <c r="H346" s="3"/>
    </row>
    <row r="347" spans="8:8" x14ac:dyDescent="0.25">
      <c r="H347" s="3"/>
    </row>
    <row r="348" spans="8:8" x14ac:dyDescent="0.25">
      <c r="H348" s="3"/>
    </row>
    <row r="349" spans="8:8" x14ac:dyDescent="0.25">
      <c r="H349" s="3"/>
    </row>
    <row r="350" spans="8:8" x14ac:dyDescent="0.25">
      <c r="H350" s="3"/>
    </row>
    <row r="351" spans="8:8" x14ac:dyDescent="0.25">
      <c r="H351" s="3"/>
    </row>
    <row r="352" spans="8:8" x14ac:dyDescent="0.25">
      <c r="H352" s="3"/>
    </row>
    <row r="353" spans="8:8" x14ac:dyDescent="0.25">
      <c r="H353" s="3"/>
    </row>
    <row r="354" spans="8:8" x14ac:dyDescent="0.25">
      <c r="H354" s="3"/>
    </row>
    <row r="355" spans="8:8" x14ac:dyDescent="0.25">
      <c r="H355" s="3"/>
    </row>
    <row r="356" spans="8:8" x14ac:dyDescent="0.25">
      <c r="H356" s="3"/>
    </row>
    <row r="357" spans="8:8" x14ac:dyDescent="0.25">
      <c r="H357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649749-70cd-4fae-a578-0942d492d1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658F08F05E046B4A29A31E597C74D" ma:contentTypeVersion="13" ma:contentTypeDescription="Create a new document." ma:contentTypeScope="" ma:versionID="0d6dbda23bd3dea64b60353c39a2d8e3">
  <xsd:schema xmlns:xsd="http://www.w3.org/2001/XMLSchema" xmlns:xs="http://www.w3.org/2001/XMLSchema" xmlns:p="http://schemas.microsoft.com/office/2006/metadata/properties" xmlns:ns2="a785ad58-1d57-4f8a-aa71-77170459bd0d" xmlns:ns3="d1649749-70cd-4fae-a578-0942d492d1d0" xmlns:ns4="4be85a3a-f428-435f-bb36-d412bf30b16f" targetNamespace="http://schemas.microsoft.com/office/2006/metadata/properties" ma:root="true" ma:fieldsID="a1a142aa2ed346568de94ec7b9b4ff6d" ns2:_="" ns3:_="" ns4:_="">
    <xsd:import namespace="a785ad58-1d57-4f8a-aa71-77170459bd0d"/>
    <xsd:import namespace="d1649749-70cd-4fae-a578-0942d492d1d0"/>
    <xsd:import namespace="4be85a3a-f428-435f-bb36-d412bf30b1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49749-70cd-4fae-a578-0942d492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788c53-7e05-4f3c-88a0-b3a683d7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85a3a-f428-435f-bb36-d412bf30b16f" elementFormDefault="qualified">
    <xsd:import namespace="http://schemas.microsoft.com/office/2006/documentManagement/types"/>
    <xsd:import namespace="http://schemas.microsoft.com/office/infopath/2007/PartnerControls"/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ECA6C-4D97-413C-884C-182DE35474AA}">
  <ds:schemaRefs>
    <ds:schemaRef ds:uri="d1649749-70cd-4fae-a578-0942d492d1d0"/>
    <ds:schemaRef ds:uri="http://schemas.microsoft.com/office/2006/documentManagement/types"/>
    <ds:schemaRef ds:uri="a785ad58-1d57-4f8a-aa71-77170459bd0d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1A3570-9EBA-4455-ABCE-F4D4BB68CF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CC114-A01A-4D05-9E61-AA796DE6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5ad58-1d57-4f8a-aa71-77170459bd0d"/>
    <ds:schemaRef ds:uri="d1649749-70cd-4fae-a578-0942d492d1d0"/>
    <ds:schemaRef ds:uri="4be85a3a-f428-435f-bb36-d412bf30b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AEP Ohio Switching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Buryk, Stephen</dc:creator>
  <cp:keywords/>
  <dc:description/>
  <cp:lastModifiedBy>Heald, Luke</cp:lastModifiedBy>
  <cp:revision/>
  <dcterms:created xsi:type="dcterms:W3CDTF">2015-03-19T14:57:09Z</dcterms:created>
  <dcterms:modified xsi:type="dcterms:W3CDTF">2026-01-15T22:40:17Z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{6CA3F7C1-BDB4-4F68-9DF5-68D39998A060}</vt:lpwstr>
  </property>
  <property fmtid="{D5CDD505-2E9C-101B-9397-08002B2CF9AE}" pid="3" name="WorkbookGuid">
    <vt:lpwstr>dcbe180f-b651-4666-9f3f-b0f4580ef9de</vt:lpwstr>
  </property>
  <property fmtid="{D5CDD505-2E9C-101B-9397-08002B2CF9AE}" pid="4" name="ContentTypeId">
    <vt:lpwstr>0x010100C78658F08F05E046B4A29A31E597C74D</vt:lpwstr>
  </property>
  <property fmtid="{D5CDD505-2E9C-101B-9397-08002B2CF9AE}" pid="5" name="MediaServiceImageTags">
    <vt:lpwstr/>
  </property>
  <property fmtid="{D5CDD505-2E9C-101B-9397-08002B2CF9AE}" pid="6" name="MSIP_Label_38f1469a-2c2a-4aee-b92b-090d4c5468ff_Enabled">
    <vt:lpwstr>true</vt:lpwstr>
  </property>
  <property fmtid="{D5CDD505-2E9C-101B-9397-08002B2CF9AE}" pid="7" name="MSIP_Label_38f1469a-2c2a-4aee-b92b-090d4c5468ff_SetDate">
    <vt:lpwstr>2023-09-15T20:23:51Z</vt:lpwstr>
  </property>
  <property fmtid="{D5CDD505-2E9C-101B-9397-08002B2CF9AE}" pid="8" name="MSIP_Label_38f1469a-2c2a-4aee-b92b-090d4c5468ff_Method">
    <vt:lpwstr>Standard</vt:lpwstr>
  </property>
  <property fmtid="{D5CDD505-2E9C-101B-9397-08002B2CF9AE}" pid="9" name="MSIP_Label_38f1469a-2c2a-4aee-b92b-090d4c5468ff_Name">
    <vt:lpwstr>Confidential - Unmarked</vt:lpwstr>
  </property>
  <property fmtid="{D5CDD505-2E9C-101B-9397-08002B2CF9AE}" pid="10" name="MSIP_Label_38f1469a-2c2a-4aee-b92b-090d4c5468ff_SiteId">
    <vt:lpwstr>2a6e6092-73e4-4752-b1a5-477a17f5056d</vt:lpwstr>
  </property>
  <property fmtid="{D5CDD505-2E9C-101B-9397-08002B2CF9AE}" pid="11" name="MSIP_Label_38f1469a-2c2a-4aee-b92b-090d4c5468ff_ActionId">
    <vt:lpwstr>75b6b075-e3c6-4975-a508-c228c956bb26</vt:lpwstr>
  </property>
  <property fmtid="{D5CDD505-2E9C-101B-9397-08002B2CF9AE}" pid="12" name="MSIP_Label_38f1469a-2c2a-4aee-b92b-090d4c5468ff_ContentBits">
    <vt:lpwstr>0</vt:lpwstr>
  </property>
</Properties>
</file>